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00" windowHeight="8070" firstSheet="2" activeTab="13"/>
  </bookViews>
  <sheets>
    <sheet name="dbf" sheetId="1" r:id="rId1"/>
    <sheet name="1.1" sheetId="2" r:id="rId2"/>
    <sheet name="1.2" sheetId="3" r:id="rId3"/>
    <sheet name="1.3" sheetId="4" r:id="rId4"/>
    <sheet name="1.4-1.5" sheetId="5" r:id="rId5"/>
    <sheet name="2.1" sheetId="6" r:id="rId6"/>
    <sheet name="2.2-2.3" sheetId="7" r:id="rId7"/>
    <sheet name="3.1" sheetId="8" r:id="rId8"/>
    <sheet name="3.2" sheetId="9" r:id="rId9"/>
    <sheet name="3.3-3.9" sheetId="10" r:id="rId10"/>
    <sheet name="3.10-3.12" sheetId="11" r:id="rId11"/>
    <sheet name="4.1" sheetId="12" r:id="rId12"/>
    <sheet name="4.2" sheetId="13" r:id="rId13"/>
    <sheet name="4.4" sheetId="14" r:id="rId14"/>
  </sheets>
  <definedNames>
    <definedName name="OLE_LINK1" localSheetId="2">'1.2'!$B$1</definedName>
  </definedNames>
  <calcPr fullCalcOnLoad="1"/>
</workbook>
</file>

<file path=xl/sharedStrings.xml><?xml version="1.0" encoding="utf-8"?>
<sst xmlns="http://schemas.openxmlformats.org/spreadsheetml/2006/main" count="990" uniqueCount="467">
  <si>
    <t>Ogółem (w.02 do 04)</t>
  </si>
  <si>
    <t>bezrobotni</t>
  </si>
  <si>
    <t>x</t>
  </si>
  <si>
    <t>poszukujący pracy</t>
  </si>
  <si>
    <t>inni</t>
  </si>
  <si>
    <t>Bezrobotni do 25 roku życia</t>
  </si>
  <si>
    <t>Bezrobotni powyżej 50 roku życia</t>
  </si>
  <si>
    <t>Bezrobotni do 6 miesięcy</t>
  </si>
  <si>
    <t>Zamieszkali na wsi</t>
  </si>
  <si>
    <t>Niepełnosprawni</t>
  </si>
  <si>
    <t>Cudzoziemcy</t>
  </si>
  <si>
    <t>Wybrane kategorie bezrobotnych (z wiersza 02)</t>
  </si>
  <si>
    <t>z tego</t>
  </si>
  <si>
    <t>razem</t>
  </si>
  <si>
    <t>kobiety</t>
  </si>
  <si>
    <t>w okresie sprawozdawczym</t>
  </si>
  <si>
    <t>liczba osób,</t>
  </si>
  <si>
    <t>które skorzystały</t>
  </si>
  <si>
    <t xml:space="preserve">z rozmowy </t>
  </si>
  <si>
    <t>wstępnej</t>
  </si>
  <si>
    <t>liczba wizyt</t>
  </si>
  <si>
    <t>w ramach</t>
  </si>
  <si>
    <t>porady</t>
  </si>
  <si>
    <t>indywidualnej</t>
  </si>
  <si>
    <t>z porady</t>
  </si>
  <si>
    <t>liczba</t>
  </si>
  <si>
    <t>grup</t>
  </si>
  <si>
    <t>grupowej</t>
  </si>
  <si>
    <t>z badań</t>
  </si>
  <si>
    <t>testowych</t>
  </si>
  <si>
    <t xml:space="preserve">liczba </t>
  </si>
  <si>
    <t>przeprowa-</t>
  </si>
  <si>
    <t>dzonych</t>
  </si>
  <si>
    <t>badań</t>
  </si>
  <si>
    <t>Poradnictwo indywidualne</t>
  </si>
  <si>
    <t>Poradnictwo grupowe</t>
  </si>
  <si>
    <t>Badania testowe</t>
  </si>
  <si>
    <t>liczba wizyt osób indywidualnych</t>
  </si>
  <si>
    <t>zorganizowane grupy</t>
  </si>
  <si>
    <t xml:space="preserve">liczba osób </t>
  </si>
  <si>
    <t>uczestniczących</t>
  </si>
  <si>
    <t xml:space="preserve">w spotkaniach </t>
  </si>
  <si>
    <t>grupowych</t>
  </si>
  <si>
    <t>Informacja zawodowa</t>
  </si>
  <si>
    <t>Poradnictwo zawodowe</t>
  </si>
  <si>
    <t>Wyszczególnienie</t>
  </si>
  <si>
    <t>Bezrobotni od 6 do 12 miesięcy</t>
  </si>
  <si>
    <t>Bezrobotni powyżej 12 miesięcy</t>
  </si>
  <si>
    <t>1.1. Korzystający z usług poradnictwa zawodowego i informacji zawodowej (z wyjątkiem młodzieży uczącej się)</t>
  </si>
  <si>
    <t>Powiatowy Urząd Pracy</t>
  </si>
  <si>
    <t>w</t>
  </si>
  <si>
    <t>Numer identyfikacyjny REGON</t>
  </si>
  <si>
    <t>Powiatowy Urząd Pracy w:</t>
  </si>
  <si>
    <t>Ostrowie Wielkopolskim</t>
  </si>
  <si>
    <t>REGON:</t>
  </si>
  <si>
    <t>Sprawozdanie za (miesiąc/rok):</t>
  </si>
  <si>
    <t>Wyjaśnienia dotyczące sprawozdania można uzyskać pod numerem telefonu:</t>
  </si>
  <si>
    <t>miejscowość, data:</t>
  </si>
  <si>
    <t>osoba reprezentująca sprawozdawcę</t>
  </si>
  <si>
    <t>stanowisko:</t>
  </si>
  <si>
    <t>imię i nazwisko:</t>
  </si>
  <si>
    <t>MINISTERSTWO PRACY I POLITYKI SPOŁECZNEJ</t>
  </si>
  <si>
    <t>ul. Nowogrodzka 1/3/5, 00-513 Warszawa</t>
  </si>
  <si>
    <t>ZAŁĄCZNIK 4 do sprawozdania MPiPS - 01</t>
  </si>
  <si>
    <t>Poradnictwo zawodowe i informacja zawodowa,</t>
  </si>
  <si>
    <t>pomoc w aktywnym poszukiwaniu pracy,</t>
  </si>
  <si>
    <t xml:space="preserve">szkolenie bezrobotnych i poszukujących pracy, staż </t>
  </si>
  <si>
    <t xml:space="preserve"> i przygotowanie zawodowe w miejscu pracy</t>
  </si>
  <si>
    <t>Dział  1.  PORADNICTWO ZAWODOWE I INFORMACJA ZAWODOWA</t>
  </si>
  <si>
    <t>1.2 Osoby ( z wyjątkiem młodzieży uczącej się) korzystające z poradnictwa indywidualnego według poziomu wykształcenia</t>
  </si>
  <si>
    <t>Liczba osób korzystających z usług poradnictwa indywidualnego</t>
  </si>
  <si>
    <t>w tym kobiety</t>
  </si>
  <si>
    <t>w  okresie sprawozdawczym</t>
  </si>
  <si>
    <t> 2</t>
  </si>
  <si>
    <t>Ogółem (w. 14 + 15 do 18)</t>
  </si>
  <si>
    <t>z tego z  wykształceniem</t>
  </si>
  <si>
    <t>wyższym</t>
  </si>
  <si>
    <t>policealnym i średnim zawodowym</t>
  </si>
  <si>
    <t>średnim ogólnokształcącym</t>
  </si>
  <si>
    <t>zasadniczym zawodowym</t>
  </si>
  <si>
    <t>gimnazjalnym i poniżej</t>
  </si>
  <si>
    <t>1.3. Wyniki działania poradnictwa indywidualnego z uwzględnieniem poziomu wykształcenia, czasu pozostawania bez pracy</t>
  </si>
  <si>
    <t>oraz posiadania statusu bezrobotnego</t>
  </si>
  <si>
    <t>Osoby korzystające z usług poradnictwa indywidualnego</t>
  </si>
  <si>
    <t>Podjęcie pracy</t>
  </si>
  <si>
    <t>Szkolenie zawodowe</t>
  </si>
  <si>
    <t>Pomoc w aktywnym poszukiwaniu pracy</t>
  </si>
  <si>
    <t xml:space="preserve"> (klub pracy)</t>
  </si>
  <si>
    <t>Skierowanie do Centrum Informacji i Planowania Kariery Zawodowej</t>
  </si>
  <si>
    <t xml:space="preserve"> Ogółem</t>
  </si>
  <si>
    <t xml:space="preserve"> Bezrobotni</t>
  </si>
  <si>
    <t>z wiersza 20</t>
  </si>
  <si>
    <t>wykształcenie</t>
  </si>
  <si>
    <t>wyższe</t>
  </si>
  <si>
    <t>policealne i średnie zawodowe</t>
  </si>
  <si>
    <t>średnie ogólnokształcące</t>
  </si>
  <si>
    <t>zasadnicze zawodowe</t>
  </si>
  <si>
    <t>gimnazjalne i poniżej</t>
  </si>
  <si>
    <t>czas pozostawania bez pracy</t>
  </si>
  <si>
    <t>do 6 miesięcy</t>
  </si>
  <si>
    <t>6–12 miesięcy</t>
  </si>
  <si>
    <t>powyżej 12 miesięcy</t>
  </si>
  <si>
    <t>1.4. Pracodawcy korzystający z poradnictwa zawodowego według wielkości przedsiębiorstw</t>
  </si>
  <si>
    <t>Liczba pracodawców korzystających z usług poradnictwa</t>
  </si>
  <si>
    <t>Liczba pracodawców, którym udzielono pomocy w określeniu wymagań, dotyczących stanowisk pracy oraz pomocy w doborze kandydatów do pracy</t>
  </si>
  <si>
    <t>Liczba pracodawców, którym udzielono pomocy tylko w określeniu wymagań, dotyczących stanowisk pracy</t>
  </si>
  <si>
    <t>Liczba pracodawców, którym udzielono pomocy tylko w doborze kandydatów do pracy</t>
  </si>
  <si>
    <t>sektor publiczny</t>
  </si>
  <si>
    <t>sektor prywatny</t>
  </si>
  <si>
    <t>Przedsiębiorstwa zatrudniające:</t>
  </si>
  <si>
    <t>do 9 osób</t>
  </si>
  <si>
    <t xml:space="preserve">od 10 do 49 osób </t>
  </si>
  <si>
    <t>od 50 do 249 osób</t>
  </si>
  <si>
    <t>250 i więcej osób</t>
  </si>
  <si>
    <t>Razem (w. 29 +30 do 32)</t>
  </si>
  <si>
    <t>Liczba opisanych instytucji edukacyjnych</t>
  </si>
  <si>
    <t>Szkoły wyższe i studia podyplomowe</t>
  </si>
  <si>
    <t>Szkoły średnie i policealne</t>
  </si>
  <si>
    <t>Zasadnicze szkoły zawodowe</t>
  </si>
  <si>
    <t>Inne instytucje szkolące</t>
  </si>
  <si>
    <t>Informacje o szansach zatrudnienia</t>
  </si>
  <si>
    <t>Informacje o płacach</t>
  </si>
  <si>
    <t>Informacje o podnoszeniu kwalifikacji</t>
  </si>
  <si>
    <t>Liczba zawodów z opracowaną informacją lokalną</t>
  </si>
  <si>
    <t xml:space="preserve">1.5. Opracowywanie lokalnych informacji zawodowych </t>
  </si>
  <si>
    <t>Dział 2. POMOC W AKTYWNYM POSZUKIWANIU PRACY (KLUBY PRACY)</t>
  </si>
  <si>
    <t>2. 1. Organizatorzy i uczestnicy szkoleń oraz zajęć  aktywizacyjnych w zakresie aktywnego poszukiwania pracy</t>
  </si>
  <si>
    <t>Ogółem (w. 02+03+04+05)</t>
  </si>
  <si>
    <t>PUP samodzielnie</t>
  </si>
  <si>
    <t>instytucje i organizacje, którym PUP zlecił realizacje usługi</t>
  </si>
  <si>
    <t>Centra Informacji i Planowania Kariery Zawodowej WUP</t>
  </si>
  <si>
    <t>instytucje i organizacje współpracujące z PUP</t>
  </si>
  <si>
    <t>z tego kluby pracy zorganizowane przez:</t>
  </si>
  <si>
    <t>zgłoszeni z przyczyn dotyczących zakładu pracy</t>
  </si>
  <si>
    <t>Liczba uczestników zajęć aktywizacyjnych</t>
  </si>
  <si>
    <t>Liczba uczestników szkoleń w klubie pracy</t>
  </si>
  <si>
    <t>Liczba klubów pracy</t>
  </si>
  <si>
    <t>2.2. Struktura uczestników szkoleń w zakresie aktywnego poszukiwania pracy (szkolenia w klubach pracy)</t>
  </si>
  <si>
    <t>Wybrane kategorie uczestników (z rubryki 2)</t>
  </si>
  <si>
    <t>długotrwale bezrobotni</t>
  </si>
  <si>
    <t>niepełno-sprawni</t>
  </si>
  <si>
    <t>cudzoziemcy</t>
  </si>
  <si>
    <t>do 25 roku życia</t>
  </si>
  <si>
    <t>powyżej 50  roku życia</t>
  </si>
  <si>
    <t>Ogółem</t>
  </si>
  <si>
    <t>Wiek</t>
  </si>
  <si>
    <t>18-24 lata</t>
  </si>
  <si>
    <t xml:space="preserve">25–34 </t>
  </si>
  <si>
    <t>35–44</t>
  </si>
  <si>
    <t>45 lat i więcej</t>
  </si>
  <si>
    <t>Wykształcenie</t>
  </si>
  <si>
    <t>Staż pracy ogółem</t>
  </si>
  <si>
    <t>do 1 roku</t>
  </si>
  <si>
    <t xml:space="preserve">  1–5 </t>
  </si>
  <si>
    <t xml:space="preserve">  5–10 </t>
  </si>
  <si>
    <t xml:space="preserve">10–20 </t>
  </si>
  <si>
    <t>20 lat i więcej</t>
  </si>
  <si>
    <t>bez stażu</t>
  </si>
  <si>
    <t xml:space="preserve">6–12 </t>
  </si>
  <si>
    <t xml:space="preserve">powyżej 12 </t>
  </si>
  <si>
    <t>zamieszkali na wsi</t>
  </si>
  <si>
    <t>Liczba uczestników szkoleń ogółem</t>
  </si>
  <si>
    <t>Czas pozostawania bez pracy</t>
  </si>
  <si>
    <t xml:space="preserve">2.3. Struktura uczestników zajęć aktywizacyjnych realizowanych w ramach pomocy w aktywnym poszukiwaniu pracy </t>
  </si>
  <si>
    <t>3.1. Kategorie bezrobotnych i poszukujących pracy kierowanych na szkolenia</t>
  </si>
  <si>
    <t>Osoby, które w okresie sprawozdawczym</t>
  </si>
  <si>
    <t>rozpoczęły szkolenie</t>
  </si>
  <si>
    <t>ukończyły szkolenie</t>
  </si>
  <si>
    <t>podjęły pracę w trakcie lub po ukończeniu szkolenia</t>
  </si>
  <si>
    <t>Osoby szkolone ogółem  (w. 02+05+10+13+16+17+18+19)</t>
  </si>
  <si>
    <t>z  tego</t>
  </si>
  <si>
    <t>bezrobotni (bez niepełno-sprawnych)</t>
  </si>
  <si>
    <t>z  wiersza  02</t>
  </si>
  <si>
    <t>uczestniczący w szkoleniach wskazanych przez zainteresowanego</t>
  </si>
  <si>
    <t>uczestniczący w szkoleniach częściowo sfinansowanych</t>
  </si>
  <si>
    <t>poszukujący pracy (bez niepełno-sprawnych)</t>
  </si>
  <si>
    <t>razem (w. 06+07+08+09)</t>
  </si>
  <si>
    <t>w okresie wypowiedzenia</t>
  </si>
  <si>
    <t>otrzymujący świadczenia socjalne</t>
  </si>
  <si>
    <t>uczestniczący w indywidualnym programie integracji</t>
  </si>
  <si>
    <t>niepełnosprawni bezrobotni</t>
  </si>
  <si>
    <t>razem (w. 11+12)</t>
  </si>
  <si>
    <t>z   tego</t>
  </si>
  <si>
    <t>uczestniczący w szkoleniach z inicjatywy urzędu pracy lub na podst. orzeczenia właściwego organu</t>
  </si>
  <si>
    <t>razem (w. 14+15)</t>
  </si>
  <si>
    <t>uczestniczący szkoleniach wskazanych przez zainteresowanego</t>
  </si>
  <si>
    <t xml:space="preserve">uczestniczący w szkoleniach z inicjatywy urzędu pracy lub na podst. orzeczenia właściwego organu </t>
  </si>
  <si>
    <t>osoby niepełnosprawne będące w okresie wypowiedzenia</t>
  </si>
  <si>
    <t>osoby, którym przyznano rentę  szkoleniową</t>
  </si>
  <si>
    <t>żołnierze rezerwy</t>
  </si>
  <si>
    <t>osoby szkolone w ramach programu zwolnień monitorowanych</t>
  </si>
  <si>
    <t>w tym osoby, którym pracodawca przyznał świadczenie szkoleniowe</t>
  </si>
  <si>
    <t>zatrudnieni u pracodawcy, wobec którego ogłoszono upadłość</t>
  </si>
  <si>
    <t>niepełnosprawni poszukujący pracy i nie pozostający w zatrudnieniu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</si>
  <si>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</si>
  <si>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</si>
  <si>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</si>
  <si>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</si>
  <si>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</si>
  <si>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</si>
  <si>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</si>
  <si>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</si>
  <si>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</si>
  <si>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3.2. Obszary zawodowe szkoleń</t>
  </si>
  <si>
    <t xml:space="preserve">Ogółem osoby szkolone (w. 22 do 55) </t>
  </si>
  <si>
    <t>Rozwój osobowościowy i kariery zawodowej</t>
  </si>
  <si>
    <t>Szkolenie nauczycieli i nauka o kształceniu</t>
  </si>
  <si>
    <t>Sztuka, kultura, rzemiosło artystyczne</t>
  </si>
  <si>
    <t>Języki obce</t>
  </si>
  <si>
    <t>Dziennikarstwo i informacja naukowo-techniczna</t>
  </si>
  <si>
    <t>Sprzedaż, marketing, public relations, handel nieruchomościami</t>
  </si>
  <si>
    <t>Rachunkowość, księgowość, bankowość, ubezpieczenia, analiza inwestycyjna</t>
  </si>
  <si>
    <t>Zarządzanie i administrowanie</t>
  </si>
  <si>
    <t>Prace sekretarskie i biurowe</t>
  </si>
  <si>
    <t>Prawo</t>
  </si>
  <si>
    <t>Nauki o życiu  i nauki przyrodnicze (w tym: biologia, zoologia, chemia, fizyka)</t>
  </si>
  <si>
    <t>Matematyka i statystyka</t>
  </si>
  <si>
    <t>Informatyka i wykorzystanie komputerów</t>
  </si>
  <si>
    <t>Górnictwo i przetwórstwo przemysłowe (w tym: przemysł spożywczy, lekki, chemiczny)</t>
  </si>
  <si>
    <t>Architektura i budownictwo</t>
  </si>
  <si>
    <t>Rolnictwo, leśnictwo, rybołówstwo</t>
  </si>
  <si>
    <t>Weterynaria</t>
  </si>
  <si>
    <t>Opieka zdrowotna</t>
  </si>
  <si>
    <t>Opieka społeczna (w tym: opieka nad osobami niepełnosprawnymi, starszymi, dziećmi, wolontariat)</t>
  </si>
  <si>
    <t>Ochrona własności i osób</t>
  </si>
  <si>
    <t>Ochrona środowiska</t>
  </si>
  <si>
    <t>Usługi hotelarskie, turystyka i rekreacja</t>
  </si>
  <si>
    <t>Usługi gastronomiczne</t>
  </si>
  <si>
    <t>Usługi fryzjerskie, kosmetyczne</t>
  </si>
  <si>
    <t>Usługi krawieckie, obuwnicze</t>
  </si>
  <si>
    <t>Usługi stolarskie, szklarskie</t>
  </si>
  <si>
    <t>Usługi transportowe, w tym kursy prawa jazdy</t>
  </si>
  <si>
    <t>Pozostałe usługi</t>
  </si>
  <si>
    <t>BHP</t>
  </si>
  <si>
    <t>Nauka aktywnego poszukiwania pracy</t>
  </si>
  <si>
    <t>Inne obszary szkoleń</t>
  </si>
  <si>
    <t>Podstawowe programy ogólne (w tym: kształcenie umiejętności pisania, czytania i liczenia</t>
  </si>
  <si>
    <t>Nauki humanistyczne (bez języków obcych) i społeczne (w tym: ekonomia, socjologia, psychologia, politologia, etnologia, geografia)</t>
  </si>
  <si>
    <t>Technika i handel artykułami technicznymi (w tym: mechanika, metalurgia, energetyka, elektryka, elektronika, telekomunikacja, miernictwo, naprawa i konserwacja pojazdów)</t>
  </si>
  <si>
    <t>3.3. Osoby, które ukończyły szkolenie  według wieku i  poziomu wykształcenia</t>
  </si>
  <si>
    <r>
      <t xml:space="preserve"> </t>
    </r>
    <r>
      <rPr>
        <sz val="9"/>
        <rFont val="Arial"/>
        <family val="2"/>
      </rPr>
      <t>Ogółem</t>
    </r>
  </si>
  <si>
    <t>wiek (lata)</t>
  </si>
  <si>
    <t>18-24</t>
  </si>
  <si>
    <t>25-34</t>
  </si>
  <si>
    <t>35-44</t>
  </si>
  <si>
    <t>45 i więcej</t>
  </si>
  <si>
    <t xml:space="preserve">Bezrobotni i żołnierze rezerwy, którym udzielono pożyczek szkoleniowych </t>
  </si>
  <si>
    <t>Bezrobotni i żołnierze rezerwy, którzy ukończyli szkolenie finansowane z pożyczki szkoleniowej</t>
  </si>
  <si>
    <t>Bezrobotni i żołnierze rezerwy, którzy podjęli pracę w trakcie/ po szkoleniu finansowanym z pożyczki szkoleniowej</t>
  </si>
  <si>
    <t>Pracodawcy, którym przyznano refundację kosztów szkolenia</t>
  </si>
  <si>
    <t xml:space="preserve">Pracownicy, na których szkolenie przyznano pracodawcy refundację </t>
  </si>
  <si>
    <t>Pracownicy zatrudnieni po szkoleniu objętym refundacją kosztów szkolenia</t>
  </si>
  <si>
    <t xml:space="preserve">Pracownicy, którzy ukończyli szkolenie objęte refundacją kosztów szkolenia </t>
  </si>
  <si>
    <t>policealne i średnie zawod.</t>
  </si>
  <si>
    <t>średnie ogólnokształ-cące</t>
  </si>
  <si>
    <r>
      <t xml:space="preserve">Dział 3. </t>
    </r>
    <r>
      <rPr>
        <sz val="11"/>
        <rFont val="Arial"/>
        <family val="2"/>
      </rPr>
      <t>SZKOLENIE BEZROBOTNYCH I POSZUKUJĄCYCH PRACY</t>
    </r>
  </si>
  <si>
    <t>Pracodawcy, którym przyznano refundację kosztów szkolenia pracowników na urlopach szkoleniowych</t>
  </si>
  <si>
    <t xml:space="preserve">       prawnej, konsultacji i doradztwa dotyczących podjęcia działalności gospodarczej</t>
  </si>
  <si>
    <t xml:space="preserve">Rolnicy, którzy otrzymali zgodę na sfinansowanie kosztów szkolenia </t>
  </si>
  <si>
    <t xml:space="preserve">Bezrobotni, którzy otrzymali refundację kosztów pomocy prawnej, konsultacji i doradztwa </t>
  </si>
  <si>
    <t>Rolnicy, którzy ukończyli szkolenie sfinansowane z Funduszu Pracy</t>
  </si>
  <si>
    <t>Rolnicy zatrudnieni w trakcie/ po szkoleniu sfinansowanym z Funduszu Pracy</t>
  </si>
  <si>
    <t xml:space="preserve">Ogółem bezrobotni, którzy otrzymali stypendium na kontynuowanie nauki </t>
  </si>
  <si>
    <t>bezrobotni, którzy rozpoczęli naukę</t>
  </si>
  <si>
    <t>bezrobotni, którzy kontynuują naukę</t>
  </si>
  <si>
    <t>Bezrobotni, którzy otrzymali stypendium na kontynuowanie nauki w szkole ponadpodstawowej lub ponadgimnazjalnej</t>
  </si>
  <si>
    <t>Bezrobotni, którzy otrzymali stypendium na kontynuowanie nauki w szkole wyższej (studia niestacjonarne)</t>
  </si>
  <si>
    <t xml:space="preserve">         certyfikatów lub tytułów zawodowych oraz koszty uzyskania licencji niezbędnych do wykonywania</t>
  </si>
  <si>
    <t xml:space="preserve">         zawodu </t>
  </si>
  <si>
    <t>z tego:</t>
  </si>
  <si>
    <t>uczestniczące w szkoleniach</t>
  </si>
  <si>
    <t xml:space="preserve">nieuczestniczące w szkoleniach </t>
  </si>
  <si>
    <t xml:space="preserve">Osoby, którym sfinansowano  z Funduszu Pracy koszty egzaminów </t>
  </si>
  <si>
    <t xml:space="preserve">dla których zrefundowano  koszty szkolenia  </t>
  </si>
  <si>
    <t xml:space="preserve">Pracownicy na urlopach szkoleniowych,        </t>
  </si>
  <si>
    <t>dla których zrefundowano wynagrodzenie</t>
  </si>
  <si>
    <t xml:space="preserve">Bezrobotni zatrudnieni na zastępstwo,             </t>
  </si>
  <si>
    <t xml:space="preserve">Ogółem </t>
  </si>
  <si>
    <t>do 1 miesiąca</t>
  </si>
  <si>
    <t>Liczba szkoleń</t>
  </si>
  <si>
    <t>uczestników</t>
  </si>
  <si>
    <t>liczba szkoleń</t>
  </si>
  <si>
    <t>liczba uczestników</t>
  </si>
  <si>
    <t>powyżej 1 do 3 miesięcy</t>
  </si>
  <si>
    <t>powyżej 3 do 6 miesięcy</t>
  </si>
  <si>
    <t>powyżej 6 do 12 miesięcy</t>
  </si>
  <si>
    <t>powyżej 12 do 24 miesięcy</t>
  </si>
  <si>
    <t>Osoby, które uzyskały zgodę starosty na współfinansowanie kosztów studiów podyplomowych</t>
  </si>
  <si>
    <t>Osoby, które rozpoczęły studia podyplomowe</t>
  </si>
  <si>
    <t>Osoby, które zakończyły studia podyplomowe</t>
  </si>
  <si>
    <t xml:space="preserve">Osoby, które podjęły pracę w trakcie studiów podyplomowych oraz  w okresie  3 miesięcy po ich ukończeniu </t>
  </si>
  <si>
    <t xml:space="preserve">Osoby, które złożyły wniosek o sfinansowanie kosztów studiów podyplomowych </t>
  </si>
  <si>
    <t>Instytucje szkoleniowe</t>
  </si>
  <si>
    <t>Liczba</t>
  </si>
  <si>
    <t>szkoleń</t>
  </si>
  <si>
    <t>ogółem</t>
  </si>
  <si>
    <t xml:space="preserve"> kobiety</t>
  </si>
  <si>
    <t>Ogółem, z tego:</t>
  </si>
  <si>
    <t>Szkoła średnia, policealna</t>
  </si>
  <si>
    <t>Szkoła wyższa</t>
  </si>
  <si>
    <t>Centra Kształcenia Ustawicznego, Centra Kształcenia Praktycznego</t>
  </si>
  <si>
    <t>Ośrodek dokształcania i doskonalenia zawodowego</t>
  </si>
  <si>
    <t>Placówka naukowa, naukowo-badawcza, Ośrodek Badawczo Rozwojowy</t>
  </si>
  <si>
    <t>Zakład pracy</t>
  </si>
  <si>
    <t>Stowarzyszenie, fundacja oraz inna osoba prawna</t>
  </si>
  <si>
    <t>Osoba fizyczna</t>
  </si>
  <si>
    <t>Specjalistyczny ośrodek  szkoleniowo - rehabilitacyjny</t>
  </si>
  <si>
    <t>Inna forma</t>
  </si>
  <si>
    <t>instytucji szkoleniowych</t>
  </si>
  <si>
    <t xml:space="preserve">4.1. Kategorie bezrobotnych oraz niepełnosprawnych poszukujących pracy i nie pozostających w zatrudnieniu, uczestniczących w programie stażu lub  </t>
  </si>
  <si>
    <t>przygotowania zawodowego w miejscu pracy</t>
  </si>
  <si>
    <t>rozpoczęły program</t>
  </si>
  <si>
    <t>ukończyły program</t>
  </si>
  <si>
    <t xml:space="preserve">podjęły pracę w trakcie lub po ukończeniu programu </t>
  </si>
  <si>
    <t>Ogółem (w. 02+03+04)</t>
  </si>
  <si>
    <t xml:space="preserve">bezrobotni (bez niepełnosprawnych) </t>
  </si>
  <si>
    <t xml:space="preserve">niepełnosprawni bezrobotni </t>
  </si>
  <si>
    <t>osoby uczestniczące w programie przygotowania zawodowego   w miejscu pracy</t>
  </si>
  <si>
    <t>Osoby uczestniczące w programie stażu</t>
  </si>
  <si>
    <t>zawodowego w miejscu  pracy</t>
  </si>
  <si>
    <t>osoby, które w okresie sprawozdawczym</t>
  </si>
  <si>
    <t>zakończyły staż</t>
  </si>
  <si>
    <t>zakończyły przygotowanie zawodowe</t>
  </si>
  <si>
    <t xml:space="preserve">podjęły pracę w trakcie lub po przygotowaniu zawodowym </t>
  </si>
  <si>
    <t xml:space="preserve">Ogółem osoby uczestniczące w programie (w. 28 do 57) </t>
  </si>
  <si>
    <t>Technika i handel artykułami technicznymi  (w tym: mechanika, metalurgia, energetyka, elektryka, elektronika, telekomunikacja, miernictwo, naprawa i konserwacja pojazdów)</t>
  </si>
  <si>
    <t>Usługi transportowe (w tym kursy prawa jazdy)</t>
  </si>
  <si>
    <t>Inne obszary zawodowe</t>
  </si>
  <si>
    <t>podjęły pracę w trakcie lub po stażu</t>
  </si>
  <si>
    <t xml:space="preserve">Osoby, które w okresie sprawozdawczym ukończyły program </t>
  </si>
  <si>
    <t xml:space="preserve">staż u pracodawcy zatrudniającego </t>
  </si>
  <si>
    <t>przygotowanie zawodowe u pracodawcy zatrudniającego</t>
  </si>
  <si>
    <t>do 49 osób</t>
  </si>
  <si>
    <t>Przetwórstwo przemysłowe</t>
  </si>
  <si>
    <t>Budownictwo</t>
  </si>
  <si>
    <t>Edukacja</t>
  </si>
  <si>
    <t>Organizacje i zespoły eksterytorialne</t>
  </si>
  <si>
    <t>Proszę wypełnić żółte pola</t>
  </si>
  <si>
    <t>dbf</t>
  </si>
  <si>
    <t>(wyjaśnienia dotyczące sprawozdania można uzyskać pod numerem telefonu)</t>
  </si>
  <si>
    <t>(miejscowość, data)</t>
  </si>
  <si>
    <t xml:space="preserve">rok 2008 </t>
  </si>
  <si>
    <t>Dyrektor PUP</t>
  </si>
  <si>
    <t>WIERSZ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</si>
  <si>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</si>
  <si>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</si>
  <si>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</si>
  <si>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</si>
  <si>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</si>
  <si>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</si>
  <si>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</si>
  <si>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</si>
  <si>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</si>
  <si>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</si>
  <si>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</si>
  <si>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</si>
  <si>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</si>
  <si>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</si>
  <si>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</si>
  <si>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</si>
  <si>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</si>
  <si>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</si>
  <si>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</si>
  <si>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</si>
  <si>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</si>
  <si>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</si>
  <si>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</si>
  <si>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</si>
  <si>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</si>
  <si>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</si>
  <si>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</si>
  <si>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</si>
  <si>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</si>
  <si>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</si>
  <si>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</si>
  <si>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</si>
  <si>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</si>
  <si>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</si>
  <si>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</si>
  <si>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</si>
  <si>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</si>
  <si>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</si>
  <si>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</si>
  <si>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</si>
  <si>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</si>
  <si>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</si>
  <si>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</si>
  <si>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</si>
  <si>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</si>
  <si>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</si>
  <si>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</si>
  <si>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</si>
  <si>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</si>
  <si>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</si>
  <si>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</si>
  <si>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</si>
  <si>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</si>
  <si>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</si>
  <si>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</si>
  <si>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</si>
  <si>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</si>
  <si>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</si>
  <si>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</si>
  <si>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</si>
  <si>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</si>
  <si>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</si>
  <si>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</si>
  <si>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</si>
  <si>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</si>
  <si>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</si>
  <si>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</si>
  <si>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</si>
  <si>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</si>
  <si>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</si>
  <si>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</si>
  <si>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</si>
  <si>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</si>
  <si>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</si>
  <si>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</si>
  <si>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</si>
  <si>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</si>
  <si>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</si>
  <si>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</si>
  <si>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</si>
  <si>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</si>
  <si>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</si>
  <si>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za 2009 rok</t>
  </si>
  <si>
    <t xml:space="preserve">Przekazać/wysłać do 12 dnia roboczego
w styczniu 2010 r. z danymi za rok poprzedni do wojewódzkiego urzędu pracy/ właściwego terytorialnie urzędu statystycznego
</t>
  </si>
  <si>
    <t>3.4. Pożyczki szkoleniowe</t>
  </si>
  <si>
    <t>3.5. Refundacja pracodawcom kosztów szkolenia specjalistycznego</t>
  </si>
  <si>
    <t>3.6. Szkolenie w ramach urlopów szkoleniowych i bezrobotni skierowani na zastępstwo</t>
  </si>
  <si>
    <t>3.7. Rolnicy, którym sfinansowano koszty szkolenia, oraz bezrobotni, którym zrefundowano koszty pomocy</t>
  </si>
  <si>
    <t xml:space="preserve">3.8. Bezrobotni, którzy otrzymali stypendium na kontynuowanie nauki </t>
  </si>
  <si>
    <t>3.9. Osoby, którym sfinansowano koszty egzaminów umożliwiających uzyskanie uprawnień zawodowych,</t>
  </si>
  <si>
    <t>3.10. Liczba i czas trwania szkoleń dla bezrobotnych i poszukujących pracy</t>
  </si>
  <si>
    <t>3.11. Osoby, którym sfinansowano z Funduszu Pracy koszty studiów podyplomowych</t>
  </si>
  <si>
    <t>3.12. Instytucje szkoleniowe realizujące szkolenia dla bezrobotnych i poszukujących pracy</t>
  </si>
  <si>
    <t xml:space="preserve">od 3 do 6 miesięcy </t>
  </si>
  <si>
    <t>z tego trwający</t>
  </si>
  <si>
    <t>Ogółem (w. 06+07+08)</t>
  </si>
  <si>
    <r>
      <t xml:space="preserve">Dział 4. </t>
    </r>
    <r>
      <rPr>
        <sz val="12"/>
        <rFont val="Arial"/>
        <family val="2"/>
      </rPr>
      <t>STAŻ I PRZYGOTOWANIE ZAWODOWE W MIEJSCU PRACY</t>
    </r>
  </si>
  <si>
    <t xml:space="preserve">4.2. Obszary zawodowe, w których bezrobotni odbyli program stażu lub przygotowania </t>
  </si>
  <si>
    <t>4.3. Rodzaj działalności i liczba pracowników zatrudnionych u pracodawcy organizującego staż lub przygotowanie zawodowe w miejscu pracy</t>
  </si>
  <si>
    <t>Rolnictwo, leśnictwo, łowiectwo 
i rybactwo</t>
  </si>
  <si>
    <t>Górnictwo i wydobywanie</t>
  </si>
  <si>
    <t>Wytwarzanie i zaopatrywanie 
w energię elektryczną, gaz, parę wodną, gorącą wodę i powietrze do układów klimatyzacyjnych</t>
  </si>
  <si>
    <t>Dostawa wody; gospodarowanie ściekami i odpadami oraz działalność  związana z rekultywacją</t>
  </si>
  <si>
    <t>Handel hurtowy i  detaliczny.; naprawa pojazdów  samochodo-wych, włączając motocykle</t>
  </si>
  <si>
    <t>Działalność związana z zakwaterowaniem i usługami gastronomicznymi</t>
  </si>
  <si>
    <t xml:space="preserve">Transport i gospodarka magazynowa </t>
  </si>
  <si>
    <t>Informacja i komunikacja</t>
  </si>
  <si>
    <t>Działalność  finansowa 
i ubezpieczeniowa</t>
  </si>
  <si>
    <t>Działalność  związana z obsługą rynku nieruchomości</t>
  </si>
  <si>
    <t>Działalność  profesjonalna, naukowa    i techniczna</t>
  </si>
  <si>
    <t>Działalność  w zakresie usług administrowania i działalność wspierająca</t>
  </si>
  <si>
    <t>Administracja publiczna i obrona narodowa; obowiązkowe zabezpieczenia społeczne</t>
  </si>
  <si>
    <t>Opieka zdrowotna i pomoc społeczna</t>
  </si>
  <si>
    <t>Działalność  związana  z  kulturą, rozrywką i rekreacją</t>
  </si>
  <si>
    <t>Pozostała działalność usługowa</t>
  </si>
  <si>
    <t>Gospodarstwa domowe zatrudniające pracowników; gospodarstwa domowe produkujące wyroby               i świadczące usługi na własne potrzeby</t>
  </si>
  <si>
    <t>Razem (w. od 40 do 60)</t>
  </si>
  <si>
    <t>71</t>
  </si>
  <si>
    <t>062 747-35-79</t>
  </si>
  <si>
    <t>Jarocin 11.01.2010</t>
  </si>
  <si>
    <t>mgr Grzegorz Fengler</t>
  </si>
  <si>
    <t>Jarocinie</t>
  </si>
  <si>
    <t>PUP-CAZ-033-7/2010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</si>
</sst>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53"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0" borderId="0" xfId="0" applyFill="1" applyAlignment="1">
      <alignment/>
    </xf>
    <xf numFmtId="3" fontId="0" fillId="22" borderId="0" xfId="0" applyNumberFormat="1" applyFill="1" applyAlignment="1">
      <alignment/>
    </xf>
    <xf numFmtId="0" fontId="3" fillId="22" borderId="0" xfId="0" applyFont="1" applyFill="1" applyAlignment="1">
      <alignment/>
    </xf>
    <xf numFmtId="0" fontId="2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9" fillId="24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" fontId="0" fillId="24" borderId="13" xfId="0" applyNumberFormat="1" applyFont="1" applyFill="1" applyBorder="1" applyAlignment="1">
      <alignment horizontal="right" vertical="center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8" fillId="24" borderId="17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18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left" vertical="center"/>
    </xf>
    <xf numFmtId="0" fontId="7" fillId="24" borderId="19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0" xfId="0" applyFill="1" applyBorder="1" applyAlignment="1">
      <alignment horizontal="left" vertical="center"/>
    </xf>
    <xf numFmtId="0" fontId="4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/>
    </xf>
    <xf numFmtId="0" fontId="13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7" fillId="24" borderId="0" xfId="0" applyFont="1" applyFill="1" applyAlignment="1">
      <alignment horizontal="left" vertical="center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left" vertical="center" wrapText="1"/>
    </xf>
    <xf numFmtId="0" fontId="6" fillId="24" borderId="0" xfId="0" applyFont="1" applyFill="1" applyAlignment="1">
      <alignment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1" fillId="24" borderId="21" xfId="0" applyFont="1" applyFill="1" applyBorder="1" applyAlignment="1">
      <alignment vertical="center"/>
    </xf>
    <xf numFmtId="0" fontId="1" fillId="24" borderId="22" xfId="0" applyFont="1" applyFill="1" applyBorder="1" applyAlignment="1">
      <alignment vertical="center"/>
    </xf>
    <xf numFmtId="0" fontId="1" fillId="24" borderId="2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0" fontId="1" fillId="24" borderId="23" xfId="0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1" fillId="24" borderId="21" xfId="0" applyFont="1" applyFill="1" applyBorder="1" applyAlignment="1">
      <alignment vertical="center"/>
    </xf>
    <xf numFmtId="0" fontId="1" fillId="24" borderId="22" xfId="0" applyFont="1" applyFill="1" applyBorder="1" applyAlignment="1">
      <alignment vertical="center"/>
    </xf>
    <xf numFmtId="0" fontId="8" fillId="24" borderId="21" xfId="0" applyFont="1" applyFill="1" applyBorder="1" applyAlignment="1">
      <alignment vertical="center"/>
    </xf>
    <xf numFmtId="0" fontId="1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vertical="center" wrapText="1"/>
    </xf>
    <xf numFmtId="0" fontId="8" fillId="24" borderId="24" xfId="0" applyFont="1" applyFill="1" applyBorder="1" applyAlignment="1" quotePrefix="1">
      <alignment horizontal="center" vertical="center"/>
    </xf>
    <xf numFmtId="1" fontId="0" fillId="24" borderId="12" xfId="0" applyNumberFormat="1" applyFont="1" applyFill="1" applyBorder="1" applyAlignment="1">
      <alignment vertical="center" wrapText="1"/>
    </xf>
    <xf numFmtId="1" fontId="0" fillId="24" borderId="12" xfId="0" applyNumberFormat="1" applyFont="1" applyFill="1" applyBorder="1" applyAlignment="1">
      <alignment horizontal="right" vertical="center" wrapText="1"/>
    </xf>
    <xf numFmtId="0" fontId="0" fillId="24" borderId="12" xfId="0" applyFont="1" applyFill="1" applyBorder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6" fillId="24" borderId="0" xfId="0" applyFont="1" applyFill="1" applyAlignment="1">
      <alignment horizontal="left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" fontId="0" fillId="24" borderId="25" xfId="0" applyNumberFormat="1" applyFont="1" applyFill="1" applyBorder="1" applyAlignment="1">
      <alignment horizontal="right" vertical="center"/>
    </xf>
    <xf numFmtId="1" fontId="0" fillId="24" borderId="26" xfId="0" applyNumberFormat="1" applyFont="1" applyFill="1" applyBorder="1" applyAlignment="1">
      <alignment horizontal="right" vertical="center"/>
    </xf>
    <xf numFmtId="1" fontId="0" fillId="24" borderId="27" xfId="0" applyNumberFormat="1" applyFont="1" applyFill="1" applyBorder="1" applyAlignment="1">
      <alignment horizontal="right" vertical="center"/>
    </xf>
    <xf numFmtId="0" fontId="0" fillId="24" borderId="12" xfId="0" applyFont="1" applyFill="1" applyBorder="1" applyAlignment="1">
      <alignment horizontal="left" vertical="center" wrapText="1"/>
    </xf>
    <xf numFmtId="1" fontId="0" fillId="24" borderId="28" xfId="0" applyNumberFormat="1" applyFont="1" applyFill="1" applyBorder="1" applyAlignment="1">
      <alignment horizontal="right" vertical="center"/>
    </xf>
    <xf numFmtId="1" fontId="0" fillId="24" borderId="12" xfId="0" applyNumberFormat="1" applyFont="1" applyFill="1" applyBorder="1" applyAlignment="1">
      <alignment horizontal="right" vertical="center"/>
    </xf>
    <xf numFmtId="1" fontId="0" fillId="24" borderId="24" xfId="0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 horizontal="left" vertical="center"/>
    </xf>
    <xf numFmtId="1" fontId="0" fillId="24" borderId="29" xfId="0" applyNumberFormat="1" applyFont="1" applyFill="1" applyBorder="1" applyAlignment="1">
      <alignment horizontal="right" vertical="center"/>
    </xf>
    <xf numFmtId="1" fontId="0" fillId="24" borderId="30" xfId="0" applyNumberFormat="1" applyFont="1" applyFill="1" applyBorder="1" applyAlignment="1">
      <alignment horizontal="right" vertical="center"/>
    </xf>
    <xf numFmtId="1" fontId="0" fillId="24" borderId="31" xfId="0" applyNumberFormat="1" applyFont="1" applyFill="1" applyBorder="1" applyAlignment="1">
      <alignment horizontal="right" vertical="center"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1" fillId="24" borderId="12" xfId="0" applyFont="1" applyFill="1" applyBorder="1" applyAlignment="1">
      <alignment horizontal="center" wrapText="1"/>
    </xf>
    <xf numFmtId="0" fontId="0" fillId="24" borderId="0" xfId="0" applyFill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wrapText="1"/>
    </xf>
    <xf numFmtId="1" fontId="0" fillId="24" borderId="25" xfId="0" applyNumberFormat="1" applyFont="1" applyFill="1" applyBorder="1" applyAlignment="1">
      <alignment horizontal="right" vertical="center"/>
    </xf>
    <xf numFmtId="1" fontId="0" fillId="24" borderId="26" xfId="0" applyNumberFormat="1" applyFont="1" applyFill="1" applyBorder="1" applyAlignment="1">
      <alignment horizontal="right" vertical="center"/>
    </xf>
    <xf numFmtId="1" fontId="0" fillId="24" borderId="27" xfId="0" applyNumberFormat="1" applyFont="1" applyFill="1" applyBorder="1" applyAlignment="1">
      <alignment horizontal="right" vertical="center"/>
    </xf>
    <xf numFmtId="1" fontId="0" fillId="24" borderId="28" xfId="0" applyNumberFormat="1" applyFont="1" applyFill="1" applyBorder="1" applyAlignment="1">
      <alignment horizontal="right" vertical="center"/>
    </xf>
    <xf numFmtId="1" fontId="0" fillId="24" borderId="12" xfId="0" applyNumberFormat="1" applyFont="1" applyFill="1" applyBorder="1" applyAlignment="1">
      <alignment horizontal="right" vertical="center"/>
    </xf>
    <xf numFmtId="1" fontId="0" fillId="24" borderId="24" xfId="0" applyNumberFormat="1" applyFont="1" applyFill="1" applyBorder="1" applyAlignment="1">
      <alignment horizontal="right" vertical="center"/>
    </xf>
    <xf numFmtId="1" fontId="0" fillId="24" borderId="29" xfId="0" applyNumberFormat="1" applyFont="1" applyFill="1" applyBorder="1" applyAlignment="1">
      <alignment horizontal="right" vertical="center"/>
    </xf>
    <xf numFmtId="1" fontId="0" fillId="24" borderId="30" xfId="0" applyNumberFormat="1" applyFont="1" applyFill="1" applyBorder="1" applyAlignment="1">
      <alignment horizontal="right" vertical="center"/>
    </xf>
    <xf numFmtId="1" fontId="0" fillId="24" borderId="31" xfId="0" applyNumberFormat="1" applyFont="1" applyFill="1" applyBorder="1" applyAlignment="1">
      <alignment horizontal="right" vertical="center"/>
    </xf>
    <xf numFmtId="0" fontId="1" fillId="24" borderId="0" xfId="0" applyFont="1" applyFill="1" applyBorder="1" applyAlignment="1">
      <alignment horizontal="center" textRotation="90" wrapText="1"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justify" wrapText="1"/>
    </xf>
    <xf numFmtId="0" fontId="1" fillId="24" borderId="12" xfId="0" applyFont="1" applyFill="1" applyBorder="1" applyAlignment="1">
      <alignment horizontal="left" vertical="center" wrapText="1"/>
    </xf>
    <xf numFmtId="1" fontId="0" fillId="24" borderId="25" xfId="0" applyNumberFormat="1" applyFont="1" applyFill="1" applyBorder="1" applyAlignment="1">
      <alignment vertical="center" wrapText="1"/>
    </xf>
    <xf numFmtId="1" fontId="0" fillId="24" borderId="26" xfId="0" applyNumberFormat="1" applyFont="1" applyFill="1" applyBorder="1" applyAlignment="1">
      <alignment vertical="center" wrapText="1"/>
    </xf>
    <xf numFmtId="1" fontId="0" fillId="24" borderId="27" xfId="0" applyNumberFormat="1" applyFont="1" applyFill="1" applyBorder="1" applyAlignment="1">
      <alignment vertical="center" wrapText="1"/>
    </xf>
    <xf numFmtId="1" fontId="0" fillId="24" borderId="28" xfId="0" applyNumberFormat="1" applyFont="1" applyFill="1" applyBorder="1" applyAlignment="1">
      <alignment vertical="center" wrapText="1"/>
    </xf>
    <xf numFmtId="1" fontId="0" fillId="24" borderId="12" xfId="0" applyNumberFormat="1" applyFont="1" applyFill="1" applyBorder="1" applyAlignment="1">
      <alignment vertical="center" wrapText="1"/>
    </xf>
    <xf numFmtId="1" fontId="0" fillId="24" borderId="24" xfId="0" applyNumberFormat="1" applyFont="1" applyFill="1" applyBorder="1" applyAlignment="1">
      <alignment vertical="center" wrapText="1"/>
    </xf>
    <xf numFmtId="1" fontId="0" fillId="24" borderId="29" xfId="0" applyNumberFormat="1" applyFont="1" applyFill="1" applyBorder="1" applyAlignment="1">
      <alignment vertical="center" wrapText="1"/>
    </xf>
    <xf numFmtId="1" fontId="0" fillId="24" borderId="30" xfId="0" applyNumberFormat="1" applyFont="1" applyFill="1" applyBorder="1" applyAlignment="1">
      <alignment vertical="center" wrapText="1"/>
    </xf>
    <xf numFmtId="1" fontId="0" fillId="24" borderId="31" xfId="0" applyNumberFormat="1" applyFont="1" applyFill="1" applyBorder="1" applyAlignment="1">
      <alignment vertical="center" wrapText="1"/>
    </xf>
    <xf numFmtId="0" fontId="6" fillId="24" borderId="0" xfId="0" applyFont="1" applyFill="1" applyAlignment="1">
      <alignment horizontal="left"/>
    </xf>
    <xf numFmtId="0" fontId="1" fillId="24" borderId="15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1" fillId="24" borderId="15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vertical="center" wrapText="1"/>
    </xf>
    <xf numFmtId="1" fontId="0" fillId="24" borderId="25" xfId="0" applyNumberFormat="1" applyFont="1" applyFill="1" applyBorder="1" applyAlignment="1">
      <alignment horizontal="right" vertical="center" wrapText="1"/>
    </xf>
    <xf numFmtId="1" fontId="0" fillId="24" borderId="26" xfId="0" applyNumberFormat="1" applyFont="1" applyFill="1" applyBorder="1" applyAlignment="1">
      <alignment horizontal="right" vertical="center" wrapText="1"/>
    </xf>
    <xf numFmtId="1" fontId="0" fillId="24" borderId="27" xfId="0" applyNumberFormat="1" applyFont="1" applyFill="1" applyBorder="1" applyAlignment="1">
      <alignment horizontal="right" vertical="center" wrapText="1"/>
    </xf>
    <xf numFmtId="1" fontId="0" fillId="24" borderId="28" xfId="0" applyNumberFormat="1" applyFont="1" applyFill="1" applyBorder="1" applyAlignment="1">
      <alignment horizontal="right" vertical="center" wrapText="1"/>
    </xf>
    <xf numFmtId="1" fontId="0" fillId="24" borderId="12" xfId="0" applyNumberFormat="1" applyFont="1" applyFill="1" applyBorder="1" applyAlignment="1">
      <alignment horizontal="right" vertical="center" wrapText="1"/>
    </xf>
    <xf numFmtId="1" fontId="0" fillId="24" borderId="24" xfId="0" applyNumberFormat="1" applyFont="1" applyFill="1" applyBorder="1" applyAlignment="1">
      <alignment horizontal="right" vertical="center" wrapText="1"/>
    </xf>
    <xf numFmtId="1" fontId="0" fillId="24" borderId="29" xfId="0" applyNumberFormat="1" applyFont="1" applyFill="1" applyBorder="1" applyAlignment="1">
      <alignment horizontal="right" vertical="center" wrapText="1"/>
    </xf>
    <xf numFmtId="1" fontId="0" fillId="24" borderId="30" xfId="0" applyNumberFormat="1" applyFont="1" applyFill="1" applyBorder="1" applyAlignment="1">
      <alignment horizontal="right" vertical="center" wrapText="1"/>
    </xf>
    <xf numFmtId="1" fontId="0" fillId="24" borderId="31" xfId="0" applyNumberFormat="1" applyFont="1" applyFill="1" applyBorder="1" applyAlignment="1">
      <alignment horizontal="right" vertical="center" wrapText="1"/>
    </xf>
    <xf numFmtId="0" fontId="8" fillId="24" borderId="24" xfId="0" applyFont="1" applyFill="1" applyBorder="1" applyAlignment="1" quotePrefix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1" fontId="0" fillId="24" borderId="12" xfId="0" applyNumberFormat="1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vertical="center"/>
    </xf>
    <xf numFmtId="1" fontId="0" fillId="24" borderId="25" xfId="0" applyNumberFormat="1" applyFont="1" applyFill="1" applyBorder="1" applyAlignment="1">
      <alignment horizontal="center" vertical="center" wrapText="1"/>
    </xf>
    <xf numFmtId="1" fontId="0" fillId="24" borderId="26" xfId="0" applyNumberFormat="1" applyFont="1" applyFill="1" applyBorder="1" applyAlignment="1">
      <alignment horizontal="center" vertical="center" wrapText="1"/>
    </xf>
    <xf numFmtId="1" fontId="0" fillId="24" borderId="27" xfId="0" applyNumberFormat="1" applyFont="1" applyFill="1" applyBorder="1" applyAlignment="1">
      <alignment horizontal="center" vertical="center" wrapText="1"/>
    </xf>
    <xf numFmtId="1" fontId="0" fillId="24" borderId="28" xfId="0" applyNumberFormat="1" applyFont="1" applyFill="1" applyBorder="1" applyAlignment="1">
      <alignment horizontal="center" vertical="center" wrapText="1"/>
    </xf>
    <xf numFmtId="1" fontId="0" fillId="24" borderId="24" xfId="0" applyNumberFormat="1" applyFont="1" applyFill="1" applyBorder="1" applyAlignment="1">
      <alignment horizontal="center" vertical="center" wrapText="1"/>
    </xf>
    <xf numFmtId="1" fontId="0" fillId="24" borderId="29" xfId="0" applyNumberFormat="1" applyFont="1" applyFill="1" applyBorder="1" applyAlignment="1">
      <alignment horizontal="center" vertical="center" wrapText="1"/>
    </xf>
    <xf numFmtId="1" fontId="0" fillId="24" borderId="30" xfId="0" applyNumberFormat="1" applyFont="1" applyFill="1" applyBorder="1" applyAlignment="1">
      <alignment horizontal="center" vertical="center" wrapText="1"/>
    </xf>
    <xf numFmtId="1" fontId="0" fillId="24" borderId="3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left" vertical="center"/>
    </xf>
    <xf numFmtId="0" fontId="8" fillId="24" borderId="10" xfId="0" applyFont="1" applyFill="1" applyBorder="1" applyAlignment="1">
      <alignment vertical="center" wrapText="1"/>
    </xf>
    <xf numFmtId="1" fontId="0" fillId="24" borderId="15" xfId="0" applyNumberFormat="1" applyFont="1" applyFill="1" applyBorder="1" applyAlignment="1">
      <alignment horizontal="right" vertical="center" wrapText="1"/>
    </xf>
    <xf numFmtId="0" fontId="0" fillId="24" borderId="12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/>
    </xf>
    <xf numFmtId="1" fontId="0" fillId="24" borderId="32" xfId="0" applyNumberFormat="1" applyFont="1" applyFill="1" applyBorder="1" applyAlignment="1">
      <alignment horizontal="right" vertical="center" wrapText="1"/>
    </xf>
    <xf numFmtId="1" fontId="0" fillId="24" borderId="33" xfId="0" applyNumberFormat="1" applyFont="1" applyFill="1" applyBorder="1" applyAlignment="1">
      <alignment horizontal="right" vertical="center" wrapText="1"/>
    </xf>
    <xf numFmtId="0" fontId="0" fillId="24" borderId="0" xfId="0" applyFill="1" applyAlignment="1">
      <alignment horizontal="left" vertical="center"/>
    </xf>
    <xf numFmtId="1" fontId="0" fillId="24" borderId="13" xfId="0" applyNumberFormat="1" applyFont="1" applyFill="1" applyBorder="1" applyAlignment="1">
      <alignment horizontal="center" vertical="center" wrapText="1"/>
    </xf>
    <xf numFmtId="1" fontId="0" fillId="24" borderId="32" xfId="0" applyNumberFormat="1" applyFont="1" applyFill="1" applyBorder="1" applyAlignment="1">
      <alignment horizontal="center" vertical="center" wrapText="1"/>
    </xf>
    <xf numFmtId="3" fontId="0" fillId="24" borderId="26" xfId="0" applyNumberFormat="1" applyFont="1" applyFill="1" applyBorder="1" applyAlignment="1">
      <alignment horizontal="center" vertical="center" wrapText="1"/>
    </xf>
    <xf numFmtId="3" fontId="0" fillId="24" borderId="12" xfId="0" applyNumberFormat="1" applyFont="1" applyFill="1" applyBorder="1" applyAlignment="1">
      <alignment horizontal="center" vertical="center" wrapText="1"/>
    </xf>
    <xf numFmtId="3" fontId="0" fillId="24" borderId="3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 quotePrefix="1">
      <alignment horizontal="center" vertical="center"/>
    </xf>
    <xf numFmtId="3" fontId="0" fillId="24" borderId="25" xfId="0" applyNumberFormat="1" applyFont="1" applyFill="1" applyBorder="1" applyAlignment="1">
      <alignment horizontal="right" vertical="center" wrapText="1"/>
    </xf>
    <xf numFmtId="3" fontId="0" fillId="24" borderId="26" xfId="0" applyNumberFormat="1" applyFont="1" applyFill="1" applyBorder="1" applyAlignment="1">
      <alignment horizontal="right" vertical="center" wrapText="1"/>
    </xf>
    <xf numFmtId="3" fontId="0" fillId="24" borderId="27" xfId="0" applyNumberFormat="1" applyFont="1" applyFill="1" applyBorder="1" applyAlignment="1">
      <alignment horizontal="right" vertical="center" wrapText="1"/>
    </xf>
    <xf numFmtId="3" fontId="0" fillId="24" borderId="28" xfId="0" applyNumberFormat="1" applyFont="1" applyFill="1" applyBorder="1" applyAlignment="1">
      <alignment horizontal="right" vertical="center" wrapText="1"/>
    </xf>
    <xf numFmtId="3" fontId="0" fillId="24" borderId="12" xfId="0" applyNumberFormat="1" applyFont="1" applyFill="1" applyBorder="1" applyAlignment="1">
      <alignment horizontal="right" vertical="center" wrapText="1"/>
    </xf>
    <xf numFmtId="3" fontId="0" fillId="24" borderId="24" xfId="0" applyNumberFormat="1" applyFont="1" applyFill="1" applyBorder="1" applyAlignment="1">
      <alignment horizontal="right" vertical="center" wrapText="1"/>
    </xf>
    <xf numFmtId="3" fontId="0" fillId="24" borderId="25" xfId="0" applyNumberFormat="1" applyFont="1" applyFill="1" applyBorder="1" applyAlignment="1">
      <alignment horizontal="right" vertical="center"/>
    </xf>
    <xf numFmtId="3" fontId="0" fillId="24" borderId="26" xfId="0" applyNumberFormat="1" applyFont="1" applyFill="1" applyBorder="1" applyAlignment="1">
      <alignment horizontal="right" vertical="center"/>
    </xf>
    <xf numFmtId="3" fontId="0" fillId="24" borderId="27" xfId="0" applyNumberFormat="1" applyFont="1" applyFill="1" applyBorder="1" applyAlignment="1">
      <alignment horizontal="right" vertical="center"/>
    </xf>
    <xf numFmtId="3" fontId="0" fillId="24" borderId="28" xfId="0" applyNumberFormat="1" applyFont="1" applyFill="1" applyBorder="1" applyAlignment="1">
      <alignment horizontal="right" vertical="center"/>
    </xf>
    <xf numFmtId="3" fontId="0" fillId="24" borderId="12" xfId="0" applyNumberFormat="1" applyFont="1" applyFill="1" applyBorder="1" applyAlignment="1">
      <alignment horizontal="right" vertical="center"/>
    </xf>
    <xf numFmtId="3" fontId="0" fillId="24" borderId="24" xfId="0" applyNumberFormat="1" applyFont="1" applyFill="1" applyBorder="1" applyAlignment="1">
      <alignment horizontal="right" vertical="center"/>
    </xf>
    <xf numFmtId="3" fontId="0" fillId="24" borderId="29" xfId="0" applyNumberFormat="1" applyFont="1" applyFill="1" applyBorder="1" applyAlignment="1">
      <alignment horizontal="right" vertical="center"/>
    </xf>
    <xf numFmtId="3" fontId="0" fillId="24" borderId="30" xfId="0" applyNumberFormat="1" applyFont="1" applyFill="1" applyBorder="1" applyAlignment="1">
      <alignment horizontal="right" vertical="center"/>
    </xf>
    <xf numFmtId="3" fontId="0" fillId="24" borderId="31" xfId="0" applyNumberFormat="1" applyFont="1" applyFill="1" applyBorder="1" applyAlignment="1">
      <alignment horizontal="right" vertical="center"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center" shrinkToFit="1"/>
    </xf>
    <xf numFmtId="0" fontId="1" fillId="24" borderId="0" xfId="0" applyFont="1" applyFill="1" applyAlignment="1">
      <alignment vertical="top" wrapText="1"/>
    </xf>
    <xf numFmtId="0" fontId="1" fillId="24" borderId="34" xfId="0" applyFont="1" applyFill="1" applyBorder="1" applyAlignment="1">
      <alignment vertical="top" wrapText="1"/>
    </xf>
    <xf numFmtId="0" fontId="9" fillId="24" borderId="0" xfId="0" applyFont="1" applyFill="1" applyBorder="1" applyAlignment="1">
      <alignment horizontal="center" vertical="center" wrapText="1"/>
    </xf>
    <xf numFmtId="1" fontId="0" fillId="24" borderId="0" xfId="0" applyNumberFormat="1" applyFont="1" applyFill="1" applyBorder="1" applyAlignment="1">
      <alignment horizontal="right" vertical="center"/>
    </xf>
    <xf numFmtId="1" fontId="0" fillId="24" borderId="0" xfId="0" applyNumberFormat="1" applyFont="1" applyFill="1" applyBorder="1" applyAlignment="1">
      <alignment horizontal="right" vertical="center" wrapText="1"/>
    </xf>
    <xf numFmtId="0" fontId="5" fillId="24" borderId="0" xfId="0" applyFont="1" applyFill="1" applyAlignment="1">
      <alignment vertical="center"/>
    </xf>
    <xf numFmtId="0" fontId="4" fillId="24" borderId="0" xfId="0" applyFont="1" applyFill="1" applyAlignment="1">
      <alignment horizontal="left" vertical="center"/>
    </xf>
    <xf numFmtId="3" fontId="4" fillId="24" borderId="26" xfId="0" applyNumberFormat="1" applyFont="1" applyFill="1" applyBorder="1" applyAlignment="1">
      <alignment horizontal="center" vertical="center" wrapText="1"/>
    </xf>
    <xf numFmtId="3" fontId="4" fillId="24" borderId="12" xfId="0" applyNumberFormat="1" applyFont="1" applyFill="1" applyBorder="1" applyAlignment="1">
      <alignment horizontal="center" vertical="center" wrapText="1"/>
    </xf>
    <xf numFmtId="3" fontId="0" fillId="24" borderId="23" xfId="0" applyNumberFormat="1" applyFont="1" applyFill="1" applyBorder="1" applyAlignment="1">
      <alignment horizontal="right" vertical="center" wrapText="1"/>
    </xf>
    <xf numFmtId="3" fontId="4" fillId="24" borderId="23" xfId="0" applyNumberFormat="1" applyFont="1" applyFill="1" applyBorder="1" applyAlignment="1">
      <alignment horizontal="center" vertical="center" wrapText="1"/>
    </xf>
    <xf numFmtId="3" fontId="0" fillId="24" borderId="30" xfId="0" applyNumberFormat="1" applyFont="1" applyFill="1" applyBorder="1" applyAlignment="1">
      <alignment horizontal="right" vertical="center" wrapText="1"/>
    </xf>
    <xf numFmtId="0" fontId="1" fillId="24" borderId="12" xfId="0" applyFont="1" applyFill="1" applyBorder="1" applyAlignment="1">
      <alignment vertical="center"/>
    </xf>
    <xf numFmtId="1" fontId="0" fillId="0" borderId="0" xfId="0" applyNumberFormat="1" applyAlignment="1">
      <alignment/>
    </xf>
    <xf numFmtId="0" fontId="1" fillId="24" borderId="23" xfId="0" applyFont="1" applyFill="1" applyBorder="1" applyAlignment="1">
      <alignment vertical="center" textRotation="90"/>
    </xf>
    <xf numFmtId="0" fontId="1" fillId="24" borderId="17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vertical="center" textRotation="90"/>
    </xf>
    <xf numFmtId="0" fontId="1" fillId="24" borderId="20" xfId="0" applyFont="1" applyFill="1" applyBorder="1" applyAlignment="1">
      <alignment vertical="center" textRotation="90"/>
    </xf>
    <xf numFmtId="0" fontId="1" fillId="24" borderId="35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vertical="center" wrapText="1"/>
    </xf>
    <xf numFmtId="0" fontId="1" fillId="24" borderId="16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  <xf numFmtId="0" fontId="1" fillId="24" borderId="16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24" borderId="17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20" xfId="0" applyFont="1" applyFill="1" applyBorder="1" applyAlignment="1">
      <alignment horizontal="center" vertical="center" textRotation="90" wrapText="1"/>
    </xf>
    <xf numFmtId="0" fontId="0" fillId="24" borderId="23" xfId="0" applyFont="1" applyFill="1" applyBorder="1" applyAlignment="1">
      <alignment horizontal="center" vertical="center" textRotation="90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textRotation="90" wrapText="1"/>
    </xf>
    <xf numFmtId="0" fontId="1" fillId="24" borderId="12" xfId="0" applyFont="1" applyFill="1" applyBorder="1" applyAlignment="1">
      <alignment horizontal="center" textRotation="90" wrapText="1"/>
    </xf>
    <xf numFmtId="0" fontId="1" fillId="24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" fontId="0" fillId="24" borderId="37" xfId="0" applyNumberFormat="1" applyFont="1" applyFill="1" applyBorder="1" applyAlignment="1">
      <alignment horizontal="center" vertical="center" wrapText="1"/>
    </xf>
    <xf numFmtId="1" fontId="0" fillId="24" borderId="38" xfId="0" applyNumberFormat="1" applyFont="1" applyFill="1" applyBorder="1" applyAlignment="1">
      <alignment horizontal="center" vertical="center" wrapText="1"/>
    </xf>
    <xf numFmtId="1" fontId="4" fillId="24" borderId="26" xfId="0" applyNumberFormat="1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1" fontId="0" fillId="24" borderId="39" xfId="0" applyNumberFormat="1" applyFont="1" applyFill="1" applyBorder="1" applyAlignment="1">
      <alignment horizontal="center" vertical="center" wrapText="1"/>
    </xf>
    <xf numFmtId="1" fontId="0" fillId="24" borderId="35" xfId="0" applyNumberFormat="1" applyFont="1" applyFill="1" applyBorder="1" applyAlignment="1">
      <alignment horizontal="center" vertical="center" wrapText="1"/>
    </xf>
    <xf numFmtId="1" fontId="4" fillId="24" borderId="12" xfId="0" applyNumberFormat="1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1" fillId="24" borderId="36" xfId="0" applyFont="1" applyFill="1" applyBorder="1" applyAlignment="1">
      <alignment horizontal="center" wrapText="1"/>
    </xf>
    <xf numFmtId="0" fontId="1" fillId="24" borderId="35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center" vertical="center" textRotation="90" wrapText="1"/>
    </xf>
    <xf numFmtId="0" fontId="1" fillId="24" borderId="20" xfId="0" applyFont="1" applyFill="1" applyBorder="1" applyAlignment="1">
      <alignment horizontal="center" vertical="center" textRotation="90" wrapText="1"/>
    </xf>
    <xf numFmtId="0" fontId="1" fillId="24" borderId="23" xfId="0" applyFont="1" applyFill="1" applyBorder="1" applyAlignment="1">
      <alignment horizontal="center" vertical="center" textRotation="90" wrapText="1"/>
    </xf>
    <xf numFmtId="0" fontId="1" fillId="24" borderId="12" xfId="0" applyFont="1" applyFill="1" applyBorder="1" applyAlignment="1">
      <alignment horizontal="center" vertical="center"/>
    </xf>
    <xf numFmtId="1" fontId="4" fillId="24" borderId="39" xfId="0" applyNumberFormat="1" applyFont="1" applyFill="1" applyBorder="1" applyAlignment="1">
      <alignment horizontal="center" vertical="center" wrapText="1"/>
    </xf>
    <xf numFmtId="1" fontId="4" fillId="24" borderId="35" xfId="0" applyNumberFormat="1" applyFont="1" applyFill="1" applyBorder="1" applyAlignment="1">
      <alignment horizontal="center" vertical="center" wrapText="1"/>
    </xf>
    <xf numFmtId="1" fontId="4" fillId="24" borderId="40" xfId="0" applyNumberFormat="1" applyFont="1" applyFill="1" applyBorder="1" applyAlignment="1">
      <alignment horizontal="center" vertical="center" wrapText="1"/>
    </xf>
    <xf numFmtId="1" fontId="4" fillId="24" borderId="41" xfId="0" applyNumberFormat="1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1" fontId="0" fillId="24" borderId="42" xfId="0" applyNumberFormat="1" applyFont="1" applyFill="1" applyBorder="1" applyAlignment="1">
      <alignment horizontal="center" vertical="center" wrapText="1"/>
    </xf>
    <xf numFmtId="1" fontId="0" fillId="24" borderId="43" xfId="0" applyNumberFormat="1" applyFont="1" applyFill="1" applyBorder="1" applyAlignment="1">
      <alignment horizontal="center" vertical="center" wrapText="1"/>
    </xf>
    <xf numFmtId="1" fontId="0" fillId="24" borderId="44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wrapText="1"/>
    </xf>
    <xf numFmtId="0" fontId="8" fillId="24" borderId="12" xfId="0" applyFont="1" applyFill="1" applyBorder="1" applyAlignment="1">
      <alignment horizontal="center" vertical="center" textRotation="90" wrapText="1"/>
    </xf>
    <xf numFmtId="0" fontId="8" fillId="24" borderId="12" xfId="0" applyFont="1" applyFill="1" applyBorder="1" applyAlignment="1">
      <alignment vertical="center" wrapText="1"/>
    </xf>
    <xf numFmtId="0" fontId="8" fillId="24" borderId="15" xfId="0" applyFont="1" applyFill="1" applyBorder="1" applyAlignment="1">
      <alignment horizontal="left" vertical="center"/>
    </xf>
    <xf numFmtId="0" fontId="8" fillId="24" borderId="20" xfId="0" applyFont="1" applyFill="1" applyBorder="1" applyAlignment="1">
      <alignment horizontal="left" vertical="center"/>
    </xf>
    <xf numFmtId="0" fontId="8" fillId="24" borderId="23" xfId="0" applyFont="1" applyFill="1" applyBorder="1" applyAlignment="1">
      <alignment horizontal="left" vertical="center"/>
    </xf>
    <xf numFmtId="0" fontId="8" fillId="24" borderId="15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left" vertical="center" wrapText="1"/>
    </xf>
    <xf numFmtId="0" fontId="8" fillId="24" borderId="20" xfId="0" applyFont="1" applyFill="1" applyBorder="1" applyAlignment="1">
      <alignment horizontal="left" vertical="center" wrapText="1"/>
    </xf>
    <xf numFmtId="0" fontId="8" fillId="24" borderId="2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wrapText="1"/>
    </xf>
    <xf numFmtId="0" fontId="8" fillId="24" borderId="35" xfId="0" applyFont="1" applyFill="1" applyBorder="1" applyAlignment="1">
      <alignment horizontal="left" wrapText="1"/>
    </xf>
    <xf numFmtId="0" fontId="8" fillId="24" borderId="14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0" fontId="8" fillId="24" borderId="36" xfId="0" applyFont="1" applyFill="1" applyBorder="1" applyAlignment="1">
      <alignment horizontal="left" vertical="center" wrapText="1"/>
    </xf>
    <xf numFmtId="0" fontId="8" fillId="24" borderId="35" xfId="0" applyFont="1" applyFill="1" applyBorder="1" applyAlignment="1">
      <alignment horizontal="left" vertical="center" wrapText="1"/>
    </xf>
    <xf numFmtId="0" fontId="8" fillId="24" borderId="15" xfId="0" applyFont="1" applyFill="1" applyBorder="1" applyAlignment="1">
      <alignment horizontal="center" vertical="center" textRotation="90" wrapText="1"/>
    </xf>
    <xf numFmtId="0" fontId="8" fillId="24" borderId="23" xfId="0" applyFont="1" applyFill="1" applyBorder="1" applyAlignment="1">
      <alignment horizontal="center" vertical="center" textRotation="90" wrapText="1"/>
    </xf>
    <xf numFmtId="0" fontId="8" fillId="24" borderId="20" xfId="0" applyFont="1" applyFill="1" applyBorder="1" applyAlignment="1">
      <alignment horizontal="center" vertical="center" textRotation="90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36" xfId="0" applyFont="1" applyFill="1" applyBorder="1" applyAlignment="1">
      <alignment horizontal="center" vertical="center" wrapText="1"/>
    </xf>
    <xf numFmtId="0" fontId="8" fillId="24" borderId="35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vertical="center" wrapText="1"/>
    </xf>
    <xf numFmtId="0" fontId="8" fillId="24" borderId="20" xfId="0" applyFont="1" applyFill="1" applyBorder="1" applyAlignment="1">
      <alignment vertical="center" wrapText="1"/>
    </xf>
    <xf numFmtId="0" fontId="8" fillId="24" borderId="23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1" fontId="0" fillId="24" borderId="45" xfId="0" applyNumberFormat="1" applyFont="1" applyFill="1" applyBorder="1" applyAlignment="1">
      <alignment horizontal="right" vertical="center" wrapText="1"/>
    </xf>
    <xf numFmtId="1" fontId="0" fillId="24" borderId="46" xfId="0" applyNumberFormat="1" applyFont="1" applyFill="1" applyBorder="1" applyAlignment="1">
      <alignment horizontal="right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1" fontId="0" fillId="24" borderId="47" xfId="0" applyNumberFormat="1" applyFont="1" applyFill="1" applyBorder="1" applyAlignment="1">
      <alignment horizontal="right" vertical="center" wrapText="1"/>
    </xf>
    <xf numFmtId="1" fontId="0" fillId="24" borderId="48" xfId="0" applyNumberFormat="1" applyFont="1" applyFill="1" applyBorder="1" applyAlignment="1">
      <alignment horizontal="right" vertical="center" wrapText="1"/>
    </xf>
    <xf numFmtId="1" fontId="0" fillId="24" borderId="49" xfId="0" applyNumberFormat="1" applyFont="1" applyFill="1" applyBorder="1" applyAlignment="1">
      <alignment horizontal="right" vertical="center"/>
    </xf>
    <xf numFmtId="1" fontId="0" fillId="24" borderId="48" xfId="0" applyNumberFormat="1" applyFont="1" applyFill="1" applyBorder="1" applyAlignment="1">
      <alignment horizontal="right" vertical="center"/>
    </xf>
    <xf numFmtId="1" fontId="7" fillId="24" borderId="45" xfId="0" applyNumberFormat="1" applyFont="1" applyFill="1" applyBorder="1" applyAlignment="1">
      <alignment vertical="center"/>
    </xf>
    <xf numFmtId="1" fontId="7" fillId="24" borderId="48" xfId="0" applyNumberFormat="1" applyFont="1" applyFill="1" applyBorder="1" applyAlignment="1">
      <alignment vertical="center"/>
    </xf>
    <xf numFmtId="1" fontId="7" fillId="24" borderId="47" xfId="0" applyNumberFormat="1" applyFont="1" applyFill="1" applyBorder="1" applyAlignment="1">
      <alignment vertical="center"/>
    </xf>
    <xf numFmtId="1" fontId="7" fillId="24" borderId="32" xfId="0" applyNumberFormat="1" applyFont="1" applyFill="1" applyBorder="1" applyAlignment="1">
      <alignment vertical="center"/>
    </xf>
    <xf numFmtId="1" fontId="0" fillId="24" borderId="45" xfId="0" applyNumberFormat="1" applyFont="1" applyFill="1" applyBorder="1" applyAlignment="1">
      <alignment horizontal="right" vertical="center"/>
    </xf>
    <xf numFmtId="1" fontId="0" fillId="24" borderId="46" xfId="0" applyNumberFormat="1" applyFont="1" applyFill="1" applyBorder="1" applyAlignment="1">
      <alignment horizontal="right" vertical="center"/>
    </xf>
    <xf numFmtId="0" fontId="8" fillId="24" borderId="12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36" xfId="0" applyFont="1" applyFill="1" applyBorder="1" applyAlignment="1">
      <alignment horizontal="center" vertical="center"/>
    </xf>
    <xf numFmtId="0" fontId="8" fillId="24" borderId="35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wrapText="1"/>
    </xf>
    <xf numFmtId="0" fontId="8" fillId="24" borderId="17" xfId="0" applyFont="1" applyFill="1" applyBorder="1" applyAlignment="1">
      <alignment horizontal="center" wrapText="1"/>
    </xf>
    <xf numFmtId="0" fontId="8" fillId="24" borderId="16" xfId="0" applyFont="1" applyFill="1" applyBorder="1" applyAlignment="1">
      <alignment horizontal="center" wrapText="1"/>
    </xf>
    <xf numFmtId="0" fontId="8" fillId="24" borderId="23" xfId="0" applyFont="1" applyFill="1" applyBorder="1" applyAlignment="1">
      <alignment horizontal="center" vertical="center" wrapText="1"/>
    </xf>
    <xf numFmtId="1" fontId="7" fillId="24" borderId="32" xfId="0" applyNumberFormat="1" applyFont="1" applyFill="1" applyBorder="1" applyAlignment="1">
      <alignment vertical="center" wrapText="1"/>
    </xf>
    <xf numFmtId="0" fontId="7" fillId="24" borderId="33" xfId="0" applyFont="1" applyFill="1" applyBorder="1" applyAlignment="1">
      <alignment vertical="center" wrapText="1"/>
    </xf>
    <xf numFmtId="1" fontId="7" fillId="24" borderId="13" xfId="0" applyNumberFormat="1" applyFont="1" applyFill="1" applyBorder="1" applyAlignment="1">
      <alignment vertical="center"/>
    </xf>
    <xf numFmtId="0" fontId="7" fillId="24" borderId="32" xfId="0" applyFont="1" applyFill="1" applyBorder="1" applyAlignment="1">
      <alignment vertical="center"/>
    </xf>
    <xf numFmtId="1" fontId="7" fillId="24" borderId="45" xfId="0" applyNumberFormat="1" applyFont="1" applyFill="1" applyBorder="1" applyAlignment="1">
      <alignment vertical="center" wrapText="1"/>
    </xf>
    <xf numFmtId="0" fontId="7" fillId="24" borderId="47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22" xfId="0" applyFont="1" applyFill="1" applyBorder="1" applyAlignment="1">
      <alignment horizontal="center" vertical="top" wrapText="1"/>
    </xf>
    <xf numFmtId="0" fontId="8" fillId="24" borderId="21" xfId="0" applyFont="1" applyFill="1" applyBorder="1" applyAlignment="1">
      <alignment horizontal="center" vertical="top" wrapText="1"/>
    </xf>
    <xf numFmtId="1" fontId="0" fillId="24" borderId="47" xfId="0" applyNumberFormat="1" applyFont="1" applyFill="1" applyBorder="1" applyAlignment="1">
      <alignment horizontal="right" vertical="center"/>
    </xf>
    <xf numFmtId="1" fontId="0" fillId="24" borderId="49" xfId="0" applyNumberFormat="1" applyFont="1" applyFill="1" applyBorder="1" applyAlignment="1">
      <alignment horizontal="right" vertical="center" wrapText="1"/>
    </xf>
    <xf numFmtId="1" fontId="0" fillId="24" borderId="47" xfId="0" applyNumberFormat="1" applyFont="1" applyFill="1" applyBorder="1" applyAlignment="1">
      <alignment horizontal="right" vertical="center" wrapText="1"/>
    </xf>
    <xf numFmtId="1" fontId="0" fillId="24" borderId="48" xfId="0" applyNumberFormat="1" applyFont="1" applyFill="1" applyBorder="1" applyAlignment="1">
      <alignment horizontal="right" vertical="center" wrapText="1"/>
    </xf>
    <xf numFmtId="1" fontId="0" fillId="24" borderId="45" xfId="0" applyNumberFormat="1" applyFont="1" applyFill="1" applyBorder="1" applyAlignment="1">
      <alignment horizontal="right" vertical="center" wrapText="1"/>
    </xf>
    <xf numFmtId="1" fontId="0" fillId="24" borderId="50" xfId="0" applyNumberFormat="1" applyFont="1" applyFill="1" applyBorder="1" applyAlignment="1">
      <alignment horizontal="right" vertical="center" wrapText="1"/>
    </xf>
    <xf numFmtId="1" fontId="0" fillId="24" borderId="51" xfId="0" applyNumberFormat="1" applyFont="1" applyFill="1" applyBorder="1" applyAlignment="1">
      <alignment horizontal="right" vertical="center" wrapText="1"/>
    </xf>
    <xf numFmtId="1" fontId="0" fillId="24" borderId="43" xfId="0" applyNumberFormat="1" applyFont="1" applyFill="1" applyBorder="1" applyAlignment="1">
      <alignment horizontal="right" vertical="center" wrapText="1"/>
    </xf>
    <xf numFmtId="1" fontId="0" fillId="24" borderId="44" xfId="0" applyNumberFormat="1" applyFont="1" applyFill="1" applyBorder="1" applyAlignment="1">
      <alignment horizontal="right" vertical="center" wrapText="1"/>
    </xf>
    <xf numFmtId="1" fontId="0" fillId="24" borderId="45" xfId="0" applyNumberFormat="1" applyFont="1" applyFill="1" applyBorder="1" applyAlignment="1">
      <alignment horizontal="right" vertical="center"/>
    </xf>
    <xf numFmtId="1" fontId="0" fillId="24" borderId="47" xfId="0" applyNumberFormat="1" applyFont="1" applyFill="1" applyBorder="1" applyAlignment="1">
      <alignment horizontal="right" vertical="center"/>
    </xf>
    <xf numFmtId="1" fontId="0" fillId="24" borderId="48" xfId="0" applyNumberFormat="1" applyFont="1" applyFill="1" applyBorder="1" applyAlignment="1">
      <alignment horizontal="right" vertical="center"/>
    </xf>
    <xf numFmtId="1" fontId="0" fillId="24" borderId="46" xfId="0" applyNumberFormat="1" applyFont="1" applyFill="1" applyBorder="1" applyAlignment="1">
      <alignment horizontal="right" vertical="center"/>
    </xf>
    <xf numFmtId="1" fontId="0" fillId="24" borderId="52" xfId="0" applyNumberFormat="1" applyFont="1" applyFill="1" applyBorder="1" applyAlignment="1">
      <alignment horizontal="right" vertical="center" wrapText="1"/>
    </xf>
    <xf numFmtId="1" fontId="0" fillId="24" borderId="38" xfId="0" applyNumberFormat="1" applyFont="1" applyFill="1" applyBorder="1" applyAlignment="1">
      <alignment horizontal="right" vertical="center" wrapText="1"/>
    </xf>
    <xf numFmtId="1" fontId="0" fillId="24" borderId="41" xfId="0" applyNumberFormat="1" applyFont="1" applyFill="1" applyBorder="1" applyAlignment="1">
      <alignment horizontal="right" vertical="center" wrapText="1"/>
    </xf>
    <xf numFmtId="1" fontId="0" fillId="24" borderId="37" xfId="0" applyNumberFormat="1" applyFont="1" applyFill="1" applyBorder="1" applyAlignment="1">
      <alignment horizontal="right" vertical="center" wrapText="1"/>
    </xf>
    <xf numFmtId="1" fontId="0" fillId="24" borderId="40" xfId="0" applyNumberFormat="1" applyFont="1" applyFill="1" applyBorder="1" applyAlignment="1">
      <alignment horizontal="right" vertical="center" wrapText="1"/>
    </xf>
    <xf numFmtId="1" fontId="0" fillId="24" borderId="53" xfId="0" applyNumberFormat="1" applyFont="1" applyFill="1" applyBorder="1" applyAlignment="1">
      <alignment horizontal="right" vertical="center" wrapText="1"/>
    </xf>
    <xf numFmtId="1" fontId="0" fillId="24" borderId="46" xfId="0" applyNumberFormat="1" applyFont="1" applyFill="1" applyBorder="1" applyAlignment="1">
      <alignment horizontal="right" vertical="center" wrapText="1"/>
    </xf>
    <xf numFmtId="0" fontId="0" fillId="24" borderId="14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3" fontId="0" fillId="24" borderId="39" xfId="0" applyNumberFormat="1" applyFont="1" applyFill="1" applyBorder="1" applyAlignment="1">
      <alignment horizontal="center" vertical="center" wrapText="1"/>
    </xf>
    <xf numFmtId="3" fontId="0" fillId="24" borderId="35" xfId="0" applyNumberFormat="1" applyFont="1" applyFill="1" applyBorder="1" applyAlignment="1">
      <alignment horizontal="center" vertical="center" wrapText="1"/>
    </xf>
    <xf numFmtId="1" fontId="0" fillId="24" borderId="45" xfId="0" applyNumberFormat="1" applyFont="1" applyFill="1" applyBorder="1" applyAlignment="1">
      <alignment horizontal="center" vertical="center" wrapText="1"/>
    </xf>
    <xf numFmtId="1" fontId="0" fillId="24" borderId="48" xfId="0" applyNumberFormat="1" applyFont="1" applyFill="1" applyBorder="1" applyAlignment="1">
      <alignment horizontal="center" vertical="center" wrapText="1"/>
    </xf>
    <xf numFmtId="1" fontId="0" fillId="24" borderId="46" xfId="0" applyNumberFormat="1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3" fontId="0" fillId="24" borderId="50" xfId="0" applyNumberFormat="1" applyFont="1" applyFill="1" applyBorder="1" applyAlignment="1">
      <alignment horizontal="center" vertical="center" wrapText="1"/>
    </xf>
    <xf numFmtId="3" fontId="0" fillId="24" borderId="38" xfId="0" applyNumberFormat="1" applyFont="1" applyFill="1" applyBorder="1" applyAlignment="1">
      <alignment horizontal="center" vertical="center" wrapText="1"/>
    </xf>
    <xf numFmtId="3" fontId="0" fillId="24" borderId="42" xfId="0" applyNumberFormat="1" applyFont="1" applyFill="1" applyBorder="1" applyAlignment="1">
      <alignment horizontal="center" vertical="center" wrapText="1"/>
    </xf>
    <xf numFmtId="3" fontId="0" fillId="24" borderId="37" xfId="0" applyNumberFormat="1" applyFont="1" applyFill="1" applyBorder="1" applyAlignment="1">
      <alignment horizontal="center" vertical="center" wrapText="1"/>
    </xf>
    <xf numFmtId="3" fontId="0" fillId="24" borderId="51" xfId="0" applyNumberFormat="1" applyFont="1" applyFill="1" applyBorder="1" applyAlignment="1">
      <alignment horizontal="center" vertical="center" wrapText="1"/>
    </xf>
    <xf numFmtId="3" fontId="0" fillId="24" borderId="43" xfId="0" applyNumberFormat="1" applyFont="1" applyFill="1" applyBorder="1" applyAlignment="1">
      <alignment horizontal="center" vertical="center" wrapText="1"/>
    </xf>
    <xf numFmtId="3" fontId="0" fillId="24" borderId="44" xfId="0" applyNumberFormat="1" applyFont="1" applyFill="1" applyBorder="1" applyAlignment="1">
      <alignment horizontal="center" vertical="center" wrapText="1"/>
    </xf>
    <xf numFmtId="3" fontId="0" fillId="24" borderId="40" xfId="0" applyNumberFormat="1" applyFont="1" applyFill="1" applyBorder="1" applyAlignment="1">
      <alignment horizontal="center" vertical="center" wrapText="1"/>
    </xf>
    <xf numFmtId="3" fontId="0" fillId="24" borderId="41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54" xfId="0" applyFill="1" applyBorder="1" applyAlignment="1">
      <alignment horizontal="center"/>
    </xf>
    <xf numFmtId="0" fontId="1" fillId="24" borderId="34" xfId="0" applyFont="1" applyFill="1" applyBorder="1" applyAlignment="1">
      <alignment horizontal="center" vertical="top" wrapText="1" shrinkToFit="1"/>
    </xf>
    <xf numFmtId="0" fontId="1" fillId="24" borderId="34" xfId="0" applyFont="1" applyFill="1" applyBorder="1" applyAlignment="1">
      <alignment horizontal="center" vertical="top" wrapText="1"/>
    </xf>
    <xf numFmtId="3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center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1"/>
  <sheetViews>
    <sheetView zoomScalePageLayoutView="0" workbookViewId="0" topLeftCell="A9">
      <pane ySplit="11" topLeftCell="BM20" activePane="bottomLeft" state="frozen"/>
      <selection pane="topLeft" activeCell="A9" sqref="A9"/>
      <selection pane="bottomLeft" activeCell="D9" sqref="D9"/>
    </sheetView>
  </sheetViews>
  <sheetFormatPr defaultColWidth="9.140625" defaultRowHeight="12.75"/>
  <cols>
    <col min="2" max="2" width="9.140625" style="18" customWidth="1"/>
    <col min="4" max="4" width="13.140625" style="0" customWidth="1"/>
    <col min="5" max="5" width="10.28125" style="0" customWidth="1"/>
    <col min="6" max="8" width="6.7109375" style="0" customWidth="1"/>
    <col min="9" max="9" width="6.7109375" style="2" customWidth="1"/>
    <col min="10" max="10" width="6.7109375" style="0" customWidth="1"/>
    <col min="11" max="11" width="6.7109375" style="2" customWidth="1"/>
    <col min="12" max="13" width="6.7109375" style="0" customWidth="1"/>
    <col min="14" max="17" width="6.7109375" style="2" customWidth="1"/>
    <col min="18" max="21" width="6.7109375" style="0" customWidth="1"/>
  </cols>
  <sheetData>
    <row r="1" spans="1:8" ht="18">
      <c r="A1" s="14" t="s">
        <v>337</v>
      </c>
      <c r="H1" s="15"/>
    </row>
    <row r="3" spans="1:4" ht="12.75">
      <c r="A3" t="s">
        <v>52</v>
      </c>
      <c r="D3" s="1" t="s">
        <v>53</v>
      </c>
    </row>
    <row r="4" ht="12.75">
      <c r="D4" s="2"/>
    </row>
    <row r="5" spans="1:4" ht="12.75">
      <c r="A5" t="s">
        <v>54</v>
      </c>
      <c r="D5" s="1">
        <v>250965420</v>
      </c>
    </row>
    <row r="7" spans="1:4" ht="12.75">
      <c r="A7" t="s">
        <v>55</v>
      </c>
      <c r="D7" s="1" t="s">
        <v>341</v>
      </c>
    </row>
    <row r="9" spans="1:4" ht="38.25" customHeight="1">
      <c r="A9" s="228" t="s">
        <v>56</v>
      </c>
      <c r="B9" s="228"/>
      <c r="C9" s="228"/>
      <c r="D9" s="3" t="s">
        <v>462</v>
      </c>
    </row>
    <row r="11" spans="1:4" ht="12.75">
      <c r="A11" t="s">
        <v>57</v>
      </c>
      <c r="D11" s="1" t="s">
        <v>463</v>
      </c>
    </row>
    <row r="13" spans="1:3" ht="27" customHeight="1">
      <c r="A13" s="228" t="s">
        <v>58</v>
      </c>
      <c r="B13" s="228"/>
      <c r="C13" s="228"/>
    </row>
    <row r="14" spans="1:4" ht="12.75">
      <c r="A14" t="s">
        <v>59</v>
      </c>
      <c r="D14" s="1" t="s">
        <v>342</v>
      </c>
    </row>
    <row r="16" spans="1:4" ht="12.75">
      <c r="A16" t="s">
        <v>60</v>
      </c>
      <c r="D16" s="4" t="s">
        <v>464</v>
      </c>
    </row>
    <row r="19" spans="4:21" s="18" customFormat="1" ht="12.75">
      <c r="D19" s="16" t="s">
        <v>338</v>
      </c>
      <c r="E19" s="17" t="s">
        <v>343</v>
      </c>
      <c r="F19" s="17" t="s">
        <v>344</v>
      </c>
      <c r="G19" s="17" t="s">
        <v>345</v>
      </c>
      <c r="H19" s="17" t="s">
        <v>346</v>
      </c>
      <c r="I19" s="19" t="s">
        <v>347</v>
      </c>
      <c r="J19" s="17" t="s">
        <v>348</v>
      </c>
      <c r="K19" s="19" t="s">
        <v>349</v>
      </c>
      <c r="L19" s="17" t="s">
        <v>350</v>
      </c>
      <c r="M19" s="17" t="s">
        <v>351</v>
      </c>
      <c r="N19" s="19" t="s">
        <v>352</v>
      </c>
      <c r="O19" s="19" t="s">
        <v>353</v>
      </c>
      <c r="P19" s="19" t="s">
        <v>354</v>
      </c>
      <c r="Q19" s="19" t="s">
        <v>355</v>
      </c>
      <c r="R19" s="17" t="s">
        <v>356</v>
      </c>
      <c r="S19" s="17" t="s">
        <v>357</v>
      </c>
      <c r="T19" s="17" t="s">
        <v>358</v>
      </c>
      <c r="U19" s="17" t="s">
        <v>359</v>
      </c>
    </row>
    <row r="20" spans="2:21" s="2" customFormat="1" ht="12.75">
      <c r="B20" s="20"/>
      <c r="E20" s="19" t="s">
        <v>194</v>
      </c>
      <c r="F20" s="207">
        <v>668</v>
      </c>
      <c r="G20" s="207">
        <v>409</v>
      </c>
      <c r="H20" s="207">
        <v>1491</v>
      </c>
      <c r="I20" s="207">
        <v>668</v>
      </c>
      <c r="J20" s="207">
        <v>409</v>
      </c>
      <c r="K20" s="207">
        <v>4</v>
      </c>
      <c r="L20" s="207">
        <v>34</v>
      </c>
      <c r="M20" s="207">
        <v>26</v>
      </c>
      <c r="N20" s="207">
        <v>18</v>
      </c>
      <c r="O20" s="207">
        <v>12</v>
      </c>
      <c r="P20" s="207">
        <v>20</v>
      </c>
      <c r="Q20" s="207">
        <v>0</v>
      </c>
      <c r="R20" s="207">
        <v>0</v>
      </c>
      <c r="S20" s="207">
        <v>0</v>
      </c>
      <c r="T20" s="207">
        <v>0</v>
      </c>
      <c r="U20" s="207">
        <v>0</v>
      </c>
    </row>
    <row r="21" spans="2:21" s="2" customFormat="1" ht="12.75">
      <c r="B21" s="20"/>
      <c r="E21" s="19" t="s">
        <v>195</v>
      </c>
      <c r="F21" s="207">
        <v>668</v>
      </c>
      <c r="G21" s="207">
        <v>409</v>
      </c>
      <c r="H21" s="207">
        <v>1491</v>
      </c>
      <c r="I21" s="207">
        <v>668</v>
      </c>
      <c r="J21" s="207">
        <v>409</v>
      </c>
      <c r="K21" s="207">
        <v>0</v>
      </c>
      <c r="L21" s="207">
        <v>34</v>
      </c>
      <c r="M21" s="207">
        <v>26</v>
      </c>
      <c r="N21" s="207">
        <v>18</v>
      </c>
      <c r="O21" s="207">
        <v>12</v>
      </c>
      <c r="P21" s="207">
        <v>20</v>
      </c>
      <c r="Q21" s="207">
        <v>0</v>
      </c>
      <c r="R21" s="207">
        <v>0</v>
      </c>
      <c r="S21" s="207">
        <v>0</v>
      </c>
      <c r="T21" s="207">
        <v>0</v>
      </c>
      <c r="U21" s="207">
        <v>0</v>
      </c>
    </row>
    <row r="22" spans="2:21" s="2" customFormat="1" ht="12.75">
      <c r="B22" s="20"/>
      <c r="E22" s="19" t="s">
        <v>196</v>
      </c>
      <c r="F22" s="207">
        <v>0</v>
      </c>
      <c r="G22" s="207">
        <v>0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207">
        <v>0</v>
      </c>
      <c r="Q22" s="207">
        <v>0</v>
      </c>
      <c r="R22" s="207">
        <v>0</v>
      </c>
      <c r="S22" s="207">
        <v>0</v>
      </c>
      <c r="T22" s="207">
        <v>0</v>
      </c>
      <c r="U22" s="207">
        <v>0</v>
      </c>
    </row>
    <row r="23" spans="2:21" s="2" customFormat="1" ht="12.75">
      <c r="B23" s="20"/>
      <c r="E23" s="19" t="s">
        <v>197</v>
      </c>
      <c r="F23" s="207">
        <v>0</v>
      </c>
      <c r="G23" s="207">
        <v>0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207">
        <v>0</v>
      </c>
      <c r="Q23" s="207">
        <v>0</v>
      </c>
      <c r="R23" s="207">
        <v>0</v>
      </c>
      <c r="S23" s="207">
        <v>0</v>
      </c>
      <c r="T23" s="207">
        <v>0</v>
      </c>
      <c r="U23" s="207">
        <v>0</v>
      </c>
    </row>
    <row r="24" spans="2:21" s="2" customFormat="1" ht="12.75">
      <c r="B24" s="20"/>
      <c r="E24" s="19" t="s">
        <v>198</v>
      </c>
      <c r="F24" s="207">
        <v>207</v>
      </c>
      <c r="G24" s="207">
        <v>119</v>
      </c>
      <c r="H24" s="207">
        <v>336</v>
      </c>
      <c r="I24" s="207">
        <v>207</v>
      </c>
      <c r="J24" s="207">
        <v>119</v>
      </c>
      <c r="K24" s="207">
        <v>0</v>
      </c>
      <c r="L24" s="207">
        <v>8</v>
      </c>
      <c r="M24" s="207">
        <v>5</v>
      </c>
      <c r="N24" s="207">
        <v>6</v>
      </c>
      <c r="O24" s="207">
        <v>6</v>
      </c>
      <c r="P24" s="207">
        <v>7</v>
      </c>
      <c r="Q24" s="207">
        <v>0</v>
      </c>
      <c r="R24" s="207">
        <v>0</v>
      </c>
      <c r="S24" s="207">
        <v>0</v>
      </c>
      <c r="T24" s="207">
        <v>0</v>
      </c>
      <c r="U24" s="207">
        <v>0</v>
      </c>
    </row>
    <row r="25" spans="2:21" s="2" customFormat="1" ht="12.75">
      <c r="B25" s="20"/>
      <c r="E25" s="19" t="s">
        <v>199</v>
      </c>
      <c r="F25" s="207">
        <v>97</v>
      </c>
      <c r="G25" s="207">
        <v>48</v>
      </c>
      <c r="H25" s="207">
        <v>156</v>
      </c>
      <c r="I25" s="207">
        <v>97</v>
      </c>
      <c r="J25" s="207">
        <v>48</v>
      </c>
      <c r="K25" s="207">
        <v>0</v>
      </c>
      <c r="L25" s="207">
        <v>7</v>
      </c>
      <c r="M25" s="207">
        <v>2</v>
      </c>
      <c r="N25" s="207">
        <v>3</v>
      </c>
      <c r="O25" s="207">
        <v>0</v>
      </c>
      <c r="P25" s="207">
        <v>4</v>
      </c>
      <c r="Q25" s="207">
        <v>0</v>
      </c>
      <c r="R25" s="207">
        <v>0</v>
      </c>
      <c r="S25" s="207">
        <v>0</v>
      </c>
      <c r="T25" s="207">
        <v>0</v>
      </c>
      <c r="U25" s="207">
        <v>0</v>
      </c>
    </row>
    <row r="26" spans="2:21" s="2" customFormat="1" ht="12.75">
      <c r="B26" s="20"/>
      <c r="E26" s="19" t="s">
        <v>200</v>
      </c>
      <c r="F26" s="207">
        <v>280</v>
      </c>
      <c r="G26" s="207">
        <v>168</v>
      </c>
      <c r="H26" s="207">
        <v>530</v>
      </c>
      <c r="I26" s="207">
        <v>280</v>
      </c>
      <c r="J26" s="207">
        <v>168</v>
      </c>
      <c r="K26" s="207">
        <v>0</v>
      </c>
      <c r="L26" s="207">
        <v>7</v>
      </c>
      <c r="M26" s="207">
        <v>5</v>
      </c>
      <c r="N26" s="207">
        <v>8</v>
      </c>
      <c r="O26" s="207">
        <v>5</v>
      </c>
      <c r="P26" s="207">
        <v>10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</row>
    <row r="27" spans="2:21" s="2" customFormat="1" ht="12.75">
      <c r="B27" s="20"/>
      <c r="E27" s="19" t="s">
        <v>201</v>
      </c>
      <c r="F27" s="207">
        <v>169</v>
      </c>
      <c r="G27" s="207">
        <v>88</v>
      </c>
      <c r="H27" s="207">
        <v>214</v>
      </c>
      <c r="I27" s="207">
        <v>169</v>
      </c>
      <c r="J27" s="207">
        <v>88</v>
      </c>
      <c r="K27" s="207">
        <v>0</v>
      </c>
      <c r="L27" s="207">
        <v>8</v>
      </c>
      <c r="M27" s="207">
        <v>6</v>
      </c>
      <c r="N27" s="207">
        <v>5</v>
      </c>
      <c r="O27" s="207">
        <v>3</v>
      </c>
      <c r="P27" s="207">
        <v>5</v>
      </c>
      <c r="Q27" s="207">
        <v>0</v>
      </c>
      <c r="R27" s="207">
        <v>0</v>
      </c>
      <c r="S27" s="207">
        <v>0</v>
      </c>
      <c r="T27" s="207">
        <v>0</v>
      </c>
      <c r="U27" s="207">
        <v>0</v>
      </c>
    </row>
    <row r="28" spans="2:21" s="2" customFormat="1" ht="12.75">
      <c r="B28" s="20"/>
      <c r="E28" s="19" t="s">
        <v>202</v>
      </c>
      <c r="F28" s="207">
        <v>219</v>
      </c>
      <c r="G28" s="207">
        <v>153</v>
      </c>
      <c r="H28" s="207">
        <v>747</v>
      </c>
      <c r="I28" s="207">
        <v>219</v>
      </c>
      <c r="J28" s="207">
        <v>153</v>
      </c>
      <c r="K28" s="207">
        <v>0</v>
      </c>
      <c r="L28" s="207">
        <v>19</v>
      </c>
      <c r="M28" s="207">
        <v>15</v>
      </c>
      <c r="N28" s="207">
        <v>5</v>
      </c>
      <c r="O28" s="207">
        <v>4</v>
      </c>
      <c r="P28" s="207">
        <v>5</v>
      </c>
      <c r="Q28" s="207">
        <v>0</v>
      </c>
      <c r="R28" s="207">
        <v>0</v>
      </c>
      <c r="S28" s="207">
        <v>0</v>
      </c>
      <c r="T28" s="207">
        <v>0</v>
      </c>
      <c r="U28" s="207">
        <v>0</v>
      </c>
    </row>
    <row r="29" spans="2:21" s="2" customFormat="1" ht="12.75">
      <c r="B29" s="20"/>
      <c r="E29" s="19" t="s">
        <v>360</v>
      </c>
      <c r="F29" s="207">
        <v>446</v>
      </c>
      <c r="G29" s="207">
        <v>273</v>
      </c>
      <c r="H29" s="207">
        <v>678</v>
      </c>
      <c r="I29" s="207">
        <v>446</v>
      </c>
      <c r="J29" s="207">
        <v>273</v>
      </c>
      <c r="K29" s="207">
        <v>0</v>
      </c>
      <c r="L29" s="207">
        <v>18</v>
      </c>
      <c r="M29" s="207">
        <v>10</v>
      </c>
      <c r="N29" s="207">
        <v>12</v>
      </c>
      <c r="O29" s="207">
        <v>9</v>
      </c>
      <c r="P29" s="207">
        <v>13</v>
      </c>
      <c r="Q29" s="207">
        <v>0</v>
      </c>
      <c r="R29" s="207">
        <v>0</v>
      </c>
      <c r="S29" s="207">
        <v>0</v>
      </c>
      <c r="T29" s="207">
        <v>0</v>
      </c>
      <c r="U29" s="207">
        <v>0</v>
      </c>
    </row>
    <row r="30" spans="2:21" s="2" customFormat="1" ht="12.75">
      <c r="B30" s="20"/>
      <c r="E30" s="19" t="s">
        <v>361</v>
      </c>
      <c r="F30" s="207">
        <v>32</v>
      </c>
      <c r="G30" s="207">
        <v>20</v>
      </c>
      <c r="H30" s="207">
        <v>52</v>
      </c>
      <c r="I30" s="207">
        <v>32</v>
      </c>
      <c r="J30" s="207">
        <v>20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0</v>
      </c>
      <c r="U30" s="207">
        <v>0</v>
      </c>
    </row>
    <row r="31" spans="2:21" s="2" customFormat="1" ht="12.75">
      <c r="B31" s="20"/>
      <c r="E31" s="19" t="s">
        <v>362</v>
      </c>
      <c r="F31" s="207">
        <v>1</v>
      </c>
      <c r="G31" s="207">
        <v>0</v>
      </c>
      <c r="H31" s="207">
        <v>2</v>
      </c>
      <c r="I31" s="207">
        <v>1</v>
      </c>
      <c r="J31" s="207">
        <v>0</v>
      </c>
      <c r="K31" s="207">
        <v>0</v>
      </c>
      <c r="L31" s="207">
        <v>0</v>
      </c>
      <c r="M31" s="207">
        <v>0</v>
      </c>
      <c r="N31" s="207">
        <v>0</v>
      </c>
      <c r="O31" s="207">
        <v>0</v>
      </c>
      <c r="P31" s="207">
        <v>0</v>
      </c>
      <c r="Q31" s="207">
        <v>0</v>
      </c>
      <c r="R31" s="207">
        <v>0</v>
      </c>
      <c r="S31" s="207">
        <v>0</v>
      </c>
      <c r="T31" s="207">
        <v>0</v>
      </c>
      <c r="U31" s="207">
        <v>0</v>
      </c>
    </row>
    <row r="32" spans="2:21" s="2" customFormat="1" ht="12.75">
      <c r="B32" s="20"/>
      <c r="E32" s="19" t="s">
        <v>363</v>
      </c>
      <c r="F32" s="207">
        <v>668</v>
      </c>
      <c r="G32" s="207">
        <v>409</v>
      </c>
      <c r="H32" s="207">
        <v>668</v>
      </c>
      <c r="I32" s="207">
        <v>409</v>
      </c>
      <c r="J32" s="207">
        <v>0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207">
        <v>0</v>
      </c>
      <c r="R32" s="207">
        <v>0</v>
      </c>
      <c r="S32" s="207">
        <v>0</v>
      </c>
      <c r="T32" s="207">
        <v>0</v>
      </c>
      <c r="U32" s="207">
        <v>0</v>
      </c>
    </row>
    <row r="33" spans="2:21" s="2" customFormat="1" ht="12.75">
      <c r="B33" s="20"/>
      <c r="E33" s="19" t="s">
        <v>364</v>
      </c>
      <c r="F33" s="207">
        <v>50</v>
      </c>
      <c r="G33" s="207">
        <v>38</v>
      </c>
      <c r="H33" s="207">
        <v>50</v>
      </c>
      <c r="I33" s="207">
        <v>38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7">
        <v>0</v>
      </c>
      <c r="S33" s="207">
        <v>0</v>
      </c>
      <c r="T33" s="207">
        <v>0</v>
      </c>
      <c r="U33" s="207">
        <v>0</v>
      </c>
    </row>
    <row r="34" spans="2:21" s="2" customFormat="1" ht="12.75">
      <c r="B34" s="20"/>
      <c r="E34" s="19" t="s">
        <v>365</v>
      </c>
      <c r="F34" s="207">
        <v>205</v>
      </c>
      <c r="G34" s="207">
        <v>131</v>
      </c>
      <c r="H34" s="207">
        <v>205</v>
      </c>
      <c r="I34" s="207">
        <v>131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</row>
    <row r="35" spans="2:21" s="2" customFormat="1" ht="12.75">
      <c r="B35" s="20"/>
      <c r="E35" s="19" t="s">
        <v>366</v>
      </c>
      <c r="F35" s="207">
        <v>80</v>
      </c>
      <c r="G35" s="207">
        <v>57</v>
      </c>
      <c r="H35" s="207">
        <v>80</v>
      </c>
      <c r="I35" s="207">
        <v>57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07">
        <v>0</v>
      </c>
    </row>
    <row r="36" spans="2:21" s="2" customFormat="1" ht="12.75">
      <c r="B36" s="20"/>
      <c r="E36" s="19" t="s">
        <v>367</v>
      </c>
      <c r="F36" s="207">
        <v>212</v>
      </c>
      <c r="G36" s="207">
        <v>115</v>
      </c>
      <c r="H36" s="207">
        <v>212</v>
      </c>
      <c r="I36" s="207">
        <v>115</v>
      </c>
      <c r="J36" s="207">
        <v>0</v>
      </c>
      <c r="K36" s="207">
        <v>0</v>
      </c>
      <c r="L36" s="207">
        <v>0</v>
      </c>
      <c r="M36" s="207">
        <v>0</v>
      </c>
      <c r="N36" s="207">
        <v>0</v>
      </c>
      <c r="O36" s="207">
        <v>0</v>
      </c>
      <c r="P36" s="207">
        <v>0</v>
      </c>
      <c r="Q36" s="207">
        <v>0</v>
      </c>
      <c r="R36" s="207">
        <v>0</v>
      </c>
      <c r="S36" s="207">
        <v>0</v>
      </c>
      <c r="T36" s="207">
        <v>0</v>
      </c>
      <c r="U36" s="207">
        <v>0</v>
      </c>
    </row>
    <row r="37" spans="2:21" s="2" customFormat="1" ht="12.75">
      <c r="B37" s="20"/>
      <c r="E37" s="19" t="s">
        <v>368</v>
      </c>
      <c r="F37" s="207">
        <v>121</v>
      </c>
      <c r="G37" s="207">
        <v>68</v>
      </c>
      <c r="H37" s="207">
        <v>121</v>
      </c>
      <c r="I37" s="207">
        <v>68</v>
      </c>
      <c r="J37" s="207">
        <v>0</v>
      </c>
      <c r="K37" s="207">
        <v>0</v>
      </c>
      <c r="L37" s="207">
        <v>0</v>
      </c>
      <c r="M37" s="207">
        <v>0</v>
      </c>
      <c r="N37" s="207">
        <v>0</v>
      </c>
      <c r="O37" s="207">
        <v>0</v>
      </c>
      <c r="P37" s="207">
        <v>0</v>
      </c>
      <c r="Q37" s="207">
        <v>0</v>
      </c>
      <c r="R37" s="207">
        <v>0</v>
      </c>
      <c r="S37" s="207">
        <v>0</v>
      </c>
      <c r="T37" s="207">
        <v>0</v>
      </c>
      <c r="U37" s="207">
        <v>0</v>
      </c>
    </row>
    <row r="38" spans="2:21" s="2" customFormat="1" ht="12.75">
      <c r="B38" s="20"/>
      <c r="E38" s="19" t="s">
        <v>369</v>
      </c>
      <c r="F38" s="207">
        <v>668</v>
      </c>
      <c r="G38" s="207">
        <v>409</v>
      </c>
      <c r="H38" s="207">
        <v>141</v>
      </c>
      <c r="I38" s="207">
        <v>85</v>
      </c>
      <c r="J38" s="207">
        <v>41</v>
      </c>
      <c r="K38" s="207">
        <v>19</v>
      </c>
      <c r="L38" s="207">
        <v>26</v>
      </c>
      <c r="M38" s="207">
        <v>21</v>
      </c>
      <c r="N38" s="207">
        <v>0</v>
      </c>
      <c r="O38" s="207">
        <v>0</v>
      </c>
      <c r="P38" s="207">
        <v>0</v>
      </c>
      <c r="Q38" s="207">
        <v>0</v>
      </c>
      <c r="R38" s="207">
        <v>0</v>
      </c>
      <c r="S38" s="207">
        <v>0</v>
      </c>
      <c r="T38" s="207">
        <v>0</v>
      </c>
      <c r="U38" s="207">
        <v>0</v>
      </c>
    </row>
    <row r="39" spans="2:21" s="2" customFormat="1" ht="12.75">
      <c r="B39" s="20"/>
      <c r="E39" s="19" t="s">
        <v>370</v>
      </c>
      <c r="F39" s="207">
        <v>668</v>
      </c>
      <c r="G39" s="207">
        <v>409</v>
      </c>
      <c r="H39" s="207">
        <v>141</v>
      </c>
      <c r="I39" s="207">
        <v>85</v>
      </c>
      <c r="J39" s="207">
        <v>41</v>
      </c>
      <c r="K39" s="207">
        <v>19</v>
      </c>
      <c r="L39" s="207">
        <v>26</v>
      </c>
      <c r="M39" s="207">
        <v>21</v>
      </c>
      <c r="N39" s="207">
        <v>0</v>
      </c>
      <c r="O39" s="207">
        <v>0</v>
      </c>
      <c r="P39" s="207">
        <v>0</v>
      </c>
      <c r="Q39" s="207">
        <v>0</v>
      </c>
      <c r="R39" s="207">
        <v>0</v>
      </c>
      <c r="S39" s="207">
        <v>0</v>
      </c>
      <c r="T39" s="207">
        <v>0</v>
      </c>
      <c r="U39" s="207">
        <v>0</v>
      </c>
    </row>
    <row r="40" spans="2:21" s="2" customFormat="1" ht="12.75">
      <c r="B40" s="20"/>
      <c r="E40" s="19" t="s">
        <v>371</v>
      </c>
      <c r="F40" s="207">
        <v>50</v>
      </c>
      <c r="G40" s="207">
        <v>38</v>
      </c>
      <c r="H40" s="207">
        <v>16</v>
      </c>
      <c r="I40" s="207">
        <v>13</v>
      </c>
      <c r="J40" s="207">
        <v>3</v>
      </c>
      <c r="K40" s="207">
        <v>1</v>
      </c>
      <c r="L40" s="207">
        <v>2</v>
      </c>
      <c r="M40" s="207">
        <v>2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0</v>
      </c>
      <c r="T40" s="207">
        <v>0</v>
      </c>
      <c r="U40" s="207">
        <v>0</v>
      </c>
    </row>
    <row r="41" spans="2:21" s="2" customFormat="1" ht="12.75">
      <c r="B41" s="20"/>
      <c r="E41" s="19" t="s">
        <v>372</v>
      </c>
      <c r="F41" s="207">
        <v>205</v>
      </c>
      <c r="G41" s="207">
        <v>131</v>
      </c>
      <c r="H41" s="207">
        <v>46</v>
      </c>
      <c r="I41" s="207">
        <v>28</v>
      </c>
      <c r="J41" s="207">
        <v>14</v>
      </c>
      <c r="K41" s="207">
        <v>9</v>
      </c>
      <c r="L41" s="207">
        <v>9</v>
      </c>
      <c r="M41" s="207">
        <v>5</v>
      </c>
      <c r="N41" s="207">
        <v>0</v>
      </c>
      <c r="O41" s="207">
        <v>0</v>
      </c>
      <c r="P41" s="207">
        <v>0</v>
      </c>
      <c r="Q41" s="207">
        <v>0</v>
      </c>
      <c r="R41" s="207">
        <v>0</v>
      </c>
      <c r="S41" s="207">
        <v>0</v>
      </c>
      <c r="T41" s="207">
        <v>0</v>
      </c>
      <c r="U41" s="207">
        <v>0</v>
      </c>
    </row>
    <row r="42" spans="2:21" s="2" customFormat="1" ht="12.75">
      <c r="B42" s="20"/>
      <c r="E42" s="19" t="s">
        <v>373</v>
      </c>
      <c r="F42" s="207">
        <v>80</v>
      </c>
      <c r="G42" s="207">
        <v>57</v>
      </c>
      <c r="H42" s="207">
        <v>29</v>
      </c>
      <c r="I42" s="207">
        <v>19</v>
      </c>
      <c r="J42" s="207">
        <v>6</v>
      </c>
      <c r="K42" s="207">
        <v>3</v>
      </c>
      <c r="L42" s="207">
        <v>3</v>
      </c>
      <c r="M42" s="207">
        <v>3</v>
      </c>
      <c r="N42" s="207">
        <v>0</v>
      </c>
      <c r="O42" s="207">
        <v>0</v>
      </c>
      <c r="P42" s="207">
        <v>0</v>
      </c>
      <c r="Q42" s="207">
        <v>0</v>
      </c>
      <c r="R42" s="207">
        <v>0</v>
      </c>
      <c r="S42" s="207">
        <v>0</v>
      </c>
      <c r="T42" s="207">
        <v>0</v>
      </c>
      <c r="U42" s="207">
        <v>0</v>
      </c>
    </row>
    <row r="43" spans="2:21" s="2" customFormat="1" ht="12.75">
      <c r="B43" s="20"/>
      <c r="E43" s="19" t="s">
        <v>374</v>
      </c>
      <c r="F43" s="207">
        <v>212</v>
      </c>
      <c r="G43" s="207">
        <v>115</v>
      </c>
      <c r="H43" s="207">
        <v>33</v>
      </c>
      <c r="I43" s="207">
        <v>17</v>
      </c>
      <c r="J43" s="207">
        <v>11</v>
      </c>
      <c r="K43" s="207">
        <v>6</v>
      </c>
      <c r="L43" s="207">
        <v>8</v>
      </c>
      <c r="M43" s="207">
        <v>7</v>
      </c>
      <c r="N43" s="207">
        <v>0</v>
      </c>
      <c r="O43" s="207">
        <v>0</v>
      </c>
      <c r="P43" s="207">
        <v>0</v>
      </c>
      <c r="Q43" s="207">
        <v>0</v>
      </c>
      <c r="R43" s="207">
        <v>0</v>
      </c>
      <c r="S43" s="207">
        <v>0</v>
      </c>
      <c r="T43" s="207">
        <v>0</v>
      </c>
      <c r="U43" s="207">
        <v>0</v>
      </c>
    </row>
    <row r="44" spans="2:21" s="2" customFormat="1" ht="12.75">
      <c r="B44" s="20"/>
      <c r="E44" s="19" t="s">
        <v>375</v>
      </c>
      <c r="F44" s="207">
        <v>121</v>
      </c>
      <c r="G44" s="207">
        <v>68</v>
      </c>
      <c r="H44" s="207">
        <v>17</v>
      </c>
      <c r="I44" s="207">
        <v>8</v>
      </c>
      <c r="J44" s="207">
        <v>7</v>
      </c>
      <c r="K44" s="207">
        <v>0</v>
      </c>
      <c r="L44" s="207">
        <v>4</v>
      </c>
      <c r="M44" s="207">
        <v>4</v>
      </c>
      <c r="N44" s="207">
        <v>0</v>
      </c>
      <c r="O44" s="207">
        <v>0</v>
      </c>
      <c r="P44" s="207">
        <v>0</v>
      </c>
      <c r="Q44" s="207">
        <v>0</v>
      </c>
      <c r="R44" s="207">
        <v>0</v>
      </c>
      <c r="S44" s="207">
        <v>0</v>
      </c>
      <c r="T44" s="207">
        <v>0</v>
      </c>
      <c r="U44" s="207">
        <v>0</v>
      </c>
    </row>
    <row r="45" spans="2:21" s="2" customFormat="1" ht="12.75">
      <c r="B45" s="20"/>
      <c r="E45" s="19" t="s">
        <v>376</v>
      </c>
      <c r="F45" s="207">
        <v>280</v>
      </c>
      <c r="G45" s="207">
        <v>168</v>
      </c>
      <c r="H45" s="207">
        <v>97</v>
      </c>
      <c r="I45" s="207">
        <v>54</v>
      </c>
      <c r="J45" s="207">
        <v>26</v>
      </c>
      <c r="K45" s="207">
        <v>11</v>
      </c>
      <c r="L45" s="207">
        <v>8</v>
      </c>
      <c r="M45" s="207">
        <v>8</v>
      </c>
      <c r="N45" s="207">
        <v>0</v>
      </c>
      <c r="O45" s="207">
        <v>0</v>
      </c>
      <c r="P45" s="207">
        <v>0</v>
      </c>
      <c r="Q45" s="207">
        <v>0</v>
      </c>
      <c r="R45" s="207">
        <v>0</v>
      </c>
      <c r="S45" s="207">
        <v>0</v>
      </c>
      <c r="T45" s="207">
        <v>0</v>
      </c>
      <c r="U45" s="207">
        <v>0</v>
      </c>
    </row>
    <row r="46" spans="2:21" s="2" customFormat="1" ht="12.75">
      <c r="B46" s="20"/>
      <c r="E46" s="19" t="s">
        <v>377</v>
      </c>
      <c r="F46" s="207">
        <v>169</v>
      </c>
      <c r="G46" s="207">
        <v>88</v>
      </c>
      <c r="H46" s="207">
        <v>27</v>
      </c>
      <c r="I46" s="207">
        <v>17</v>
      </c>
      <c r="J46" s="207">
        <v>8</v>
      </c>
      <c r="K46" s="207">
        <v>4</v>
      </c>
      <c r="L46" s="207">
        <v>9</v>
      </c>
      <c r="M46" s="207">
        <v>6</v>
      </c>
      <c r="N46" s="207">
        <v>0</v>
      </c>
      <c r="O46" s="207">
        <v>0</v>
      </c>
      <c r="P46" s="207">
        <v>0</v>
      </c>
      <c r="Q46" s="207">
        <v>0</v>
      </c>
      <c r="R46" s="207">
        <v>0</v>
      </c>
      <c r="S46" s="207">
        <v>0</v>
      </c>
      <c r="T46" s="207">
        <v>0</v>
      </c>
      <c r="U46" s="207">
        <v>0</v>
      </c>
    </row>
    <row r="47" spans="2:21" s="2" customFormat="1" ht="12.75">
      <c r="B47" s="20"/>
      <c r="E47" s="19" t="s">
        <v>378</v>
      </c>
      <c r="F47" s="207">
        <v>219</v>
      </c>
      <c r="G47" s="207">
        <v>153</v>
      </c>
      <c r="H47" s="207">
        <v>17</v>
      </c>
      <c r="I47" s="207">
        <v>14</v>
      </c>
      <c r="J47" s="207">
        <v>7</v>
      </c>
      <c r="K47" s="207">
        <v>4</v>
      </c>
      <c r="L47" s="207">
        <v>9</v>
      </c>
      <c r="M47" s="207">
        <v>7</v>
      </c>
      <c r="N47" s="207">
        <v>0</v>
      </c>
      <c r="O47" s="207">
        <v>0</v>
      </c>
      <c r="P47" s="207">
        <v>0</v>
      </c>
      <c r="Q47" s="207">
        <v>0</v>
      </c>
      <c r="R47" s="207">
        <v>0</v>
      </c>
      <c r="S47" s="207">
        <v>0</v>
      </c>
      <c r="T47" s="207">
        <v>0</v>
      </c>
      <c r="U47" s="207">
        <v>0</v>
      </c>
    </row>
    <row r="48" spans="2:21" s="2" customFormat="1" ht="12.75">
      <c r="B48" s="20"/>
      <c r="E48" s="19" t="s">
        <v>379</v>
      </c>
      <c r="F48" s="207">
        <v>0</v>
      </c>
      <c r="G48" s="207">
        <v>0</v>
      </c>
      <c r="H48" s="207">
        <v>0</v>
      </c>
      <c r="I48" s="207">
        <v>0</v>
      </c>
      <c r="J48" s="207">
        <v>0</v>
      </c>
      <c r="K48" s="207">
        <v>0</v>
      </c>
      <c r="L48" s="207">
        <v>0</v>
      </c>
      <c r="M48" s="207">
        <v>0</v>
      </c>
      <c r="N48" s="207">
        <v>0</v>
      </c>
      <c r="O48" s="207">
        <v>0</v>
      </c>
      <c r="P48" s="207">
        <v>0</v>
      </c>
      <c r="Q48" s="207">
        <v>0</v>
      </c>
      <c r="R48" s="207">
        <v>0</v>
      </c>
      <c r="S48" s="207">
        <v>0</v>
      </c>
      <c r="T48" s="207">
        <v>0</v>
      </c>
      <c r="U48" s="207">
        <v>0</v>
      </c>
    </row>
    <row r="49" spans="2:21" s="2" customFormat="1" ht="12.75">
      <c r="B49" s="20"/>
      <c r="E49" s="19" t="s">
        <v>380</v>
      </c>
      <c r="F49" s="207">
        <v>0</v>
      </c>
      <c r="G49" s="207">
        <v>0</v>
      </c>
      <c r="H49" s="207">
        <v>0</v>
      </c>
      <c r="I49" s="207">
        <v>0</v>
      </c>
      <c r="J49" s="207">
        <v>0</v>
      </c>
      <c r="K49" s="207">
        <v>0</v>
      </c>
      <c r="L49" s="207">
        <v>0</v>
      </c>
      <c r="M49" s="207">
        <v>0</v>
      </c>
      <c r="N49" s="207">
        <v>0</v>
      </c>
      <c r="O49" s="207">
        <v>0</v>
      </c>
      <c r="P49" s="207">
        <v>0</v>
      </c>
      <c r="Q49" s="207">
        <v>0</v>
      </c>
      <c r="R49" s="207">
        <v>0</v>
      </c>
      <c r="S49" s="207">
        <v>0</v>
      </c>
      <c r="T49" s="207">
        <v>0</v>
      </c>
      <c r="U49" s="207">
        <v>0</v>
      </c>
    </row>
    <row r="50" spans="2:21" s="2" customFormat="1" ht="12.75">
      <c r="B50" s="20"/>
      <c r="E50" s="19" t="s">
        <v>381</v>
      </c>
      <c r="F50" s="207"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0</v>
      </c>
      <c r="L50" s="207">
        <v>0</v>
      </c>
      <c r="M50" s="207">
        <v>0</v>
      </c>
      <c r="N50" s="207">
        <v>0</v>
      </c>
      <c r="O50" s="207">
        <v>0</v>
      </c>
      <c r="P50" s="207">
        <v>0</v>
      </c>
      <c r="Q50" s="207">
        <v>0</v>
      </c>
      <c r="R50" s="207">
        <v>0</v>
      </c>
      <c r="S50" s="207">
        <v>0</v>
      </c>
      <c r="T50" s="207">
        <v>0</v>
      </c>
      <c r="U50" s="207">
        <v>0</v>
      </c>
    </row>
    <row r="51" spans="2:21" s="2" customFormat="1" ht="12.75">
      <c r="B51" s="20"/>
      <c r="E51" s="19" t="s">
        <v>382</v>
      </c>
      <c r="F51" s="207">
        <v>0</v>
      </c>
      <c r="G51" s="207">
        <v>0</v>
      </c>
      <c r="H51" s="207">
        <v>0</v>
      </c>
      <c r="I51" s="207">
        <v>0</v>
      </c>
      <c r="J51" s="207">
        <v>0</v>
      </c>
      <c r="K51" s="207">
        <v>0</v>
      </c>
      <c r="L51" s="207">
        <v>0</v>
      </c>
      <c r="M51" s="207">
        <v>0</v>
      </c>
      <c r="N51" s="207">
        <v>0</v>
      </c>
      <c r="O51" s="207">
        <v>0</v>
      </c>
      <c r="P51" s="207">
        <v>0</v>
      </c>
      <c r="Q51" s="207">
        <v>0</v>
      </c>
      <c r="R51" s="207">
        <v>0</v>
      </c>
      <c r="S51" s="207">
        <v>0</v>
      </c>
      <c r="T51" s="207">
        <v>0</v>
      </c>
      <c r="U51" s="207">
        <v>0</v>
      </c>
    </row>
    <row r="52" spans="2:21" s="2" customFormat="1" ht="12.75">
      <c r="B52" s="20"/>
      <c r="E52" s="19" t="s">
        <v>383</v>
      </c>
      <c r="F52" s="207">
        <v>0</v>
      </c>
      <c r="G52" s="207">
        <v>0</v>
      </c>
      <c r="H52" s="207">
        <v>0</v>
      </c>
      <c r="I52" s="207">
        <v>0</v>
      </c>
      <c r="J52" s="207">
        <v>0</v>
      </c>
      <c r="K52" s="207">
        <v>0</v>
      </c>
      <c r="L52" s="207">
        <v>0</v>
      </c>
      <c r="M52" s="207">
        <v>0</v>
      </c>
      <c r="N52" s="207">
        <v>0</v>
      </c>
      <c r="O52" s="207">
        <v>0</v>
      </c>
      <c r="P52" s="207">
        <v>0</v>
      </c>
      <c r="Q52" s="207">
        <v>0</v>
      </c>
      <c r="R52" s="207">
        <v>0</v>
      </c>
      <c r="S52" s="207">
        <v>0</v>
      </c>
      <c r="T52" s="207">
        <v>0</v>
      </c>
      <c r="U52" s="207">
        <v>0</v>
      </c>
    </row>
    <row r="53" spans="2:21" s="2" customFormat="1" ht="12.75">
      <c r="B53" s="20"/>
      <c r="E53" s="19" t="s">
        <v>384</v>
      </c>
      <c r="F53" s="207">
        <v>0</v>
      </c>
      <c r="G53" s="207">
        <v>0</v>
      </c>
      <c r="H53" s="207">
        <v>0</v>
      </c>
      <c r="I53" s="207">
        <v>0</v>
      </c>
      <c r="J53" s="207">
        <v>0</v>
      </c>
      <c r="K53" s="207">
        <v>0</v>
      </c>
      <c r="L53" s="207">
        <v>0</v>
      </c>
      <c r="M53" s="207">
        <v>0</v>
      </c>
      <c r="N53" s="207">
        <v>0</v>
      </c>
      <c r="O53" s="207">
        <v>0</v>
      </c>
      <c r="P53" s="207">
        <v>0</v>
      </c>
      <c r="Q53" s="207">
        <v>0</v>
      </c>
      <c r="R53" s="207">
        <v>0</v>
      </c>
      <c r="S53" s="207">
        <v>0</v>
      </c>
      <c r="T53" s="207">
        <v>0</v>
      </c>
      <c r="U53" s="207">
        <v>0</v>
      </c>
    </row>
    <row r="54" spans="2:21" s="2" customFormat="1" ht="12.75">
      <c r="B54" s="20"/>
      <c r="E54" s="19" t="s">
        <v>385</v>
      </c>
      <c r="F54" s="207">
        <v>0</v>
      </c>
      <c r="G54" s="207">
        <v>0</v>
      </c>
      <c r="H54" s="207">
        <v>0</v>
      </c>
      <c r="I54" s="207">
        <v>0</v>
      </c>
      <c r="J54" s="207">
        <v>0</v>
      </c>
      <c r="K54" s="207">
        <v>0</v>
      </c>
      <c r="L54" s="207">
        <v>0</v>
      </c>
      <c r="M54" s="207">
        <v>0</v>
      </c>
      <c r="N54" s="207">
        <v>0</v>
      </c>
      <c r="O54" s="207">
        <v>0</v>
      </c>
      <c r="P54" s="207">
        <v>0</v>
      </c>
      <c r="Q54" s="207">
        <v>0</v>
      </c>
      <c r="R54" s="207">
        <v>0</v>
      </c>
      <c r="S54" s="207">
        <v>0</v>
      </c>
      <c r="T54" s="207">
        <v>0</v>
      </c>
      <c r="U54" s="207">
        <v>0</v>
      </c>
    </row>
    <row r="55" spans="2:21" s="2" customFormat="1" ht="12.75">
      <c r="B55" s="20"/>
      <c r="E55" s="19" t="s">
        <v>386</v>
      </c>
      <c r="F55" s="207">
        <v>0</v>
      </c>
      <c r="G55" s="207">
        <v>0</v>
      </c>
      <c r="H55" s="207">
        <v>0</v>
      </c>
      <c r="I55" s="207">
        <v>0</v>
      </c>
      <c r="J55" s="207">
        <v>0</v>
      </c>
      <c r="K55" s="207">
        <v>0</v>
      </c>
      <c r="L55" s="207">
        <v>0</v>
      </c>
      <c r="M55" s="207">
        <v>0</v>
      </c>
      <c r="N55" s="207">
        <v>0</v>
      </c>
      <c r="O55" s="207">
        <v>0</v>
      </c>
      <c r="P55" s="207">
        <v>0</v>
      </c>
      <c r="Q55" s="207">
        <v>0</v>
      </c>
      <c r="R55" s="207">
        <v>0</v>
      </c>
      <c r="S55" s="207">
        <v>0</v>
      </c>
      <c r="T55" s="207">
        <v>0</v>
      </c>
      <c r="U55" s="207">
        <v>0</v>
      </c>
    </row>
    <row r="56" spans="2:21" s="2" customFormat="1" ht="12.75">
      <c r="B56" s="20"/>
      <c r="E56" s="19" t="s">
        <v>387</v>
      </c>
      <c r="F56" s="207">
        <v>0</v>
      </c>
      <c r="G56" s="207">
        <v>0</v>
      </c>
      <c r="H56" s="207">
        <v>0</v>
      </c>
      <c r="I56" s="207">
        <v>0</v>
      </c>
      <c r="J56" s="207">
        <v>0</v>
      </c>
      <c r="K56" s="207">
        <v>0</v>
      </c>
      <c r="L56" s="207">
        <v>0</v>
      </c>
      <c r="M56" s="207">
        <v>0</v>
      </c>
      <c r="N56" s="207">
        <v>0</v>
      </c>
      <c r="O56" s="207">
        <v>0</v>
      </c>
      <c r="P56" s="207">
        <v>0</v>
      </c>
      <c r="Q56" s="207">
        <v>0</v>
      </c>
      <c r="R56" s="207">
        <v>0</v>
      </c>
      <c r="S56" s="207">
        <v>0</v>
      </c>
      <c r="T56" s="207">
        <v>0</v>
      </c>
      <c r="U56" s="207">
        <v>0</v>
      </c>
    </row>
    <row r="57" spans="2:21" s="2" customFormat="1" ht="12.75">
      <c r="B57" s="20"/>
      <c r="E57" s="19" t="s">
        <v>388</v>
      </c>
      <c r="F57" s="207">
        <v>0</v>
      </c>
      <c r="G57" s="207">
        <v>0</v>
      </c>
      <c r="H57" s="207">
        <v>0</v>
      </c>
      <c r="I57" s="207">
        <v>0</v>
      </c>
      <c r="J57" s="207">
        <v>0</v>
      </c>
      <c r="K57" s="207">
        <v>0</v>
      </c>
      <c r="L57" s="207">
        <v>0</v>
      </c>
      <c r="M57" s="207">
        <v>0</v>
      </c>
      <c r="N57" s="207">
        <v>0</v>
      </c>
      <c r="O57" s="207">
        <v>0</v>
      </c>
      <c r="P57" s="207">
        <v>0</v>
      </c>
      <c r="Q57" s="207">
        <v>0</v>
      </c>
      <c r="R57" s="207">
        <v>0</v>
      </c>
      <c r="S57" s="207">
        <v>0</v>
      </c>
      <c r="T57" s="207">
        <v>0</v>
      </c>
      <c r="U57" s="207">
        <v>0</v>
      </c>
    </row>
    <row r="58" spans="2:21" s="2" customFormat="1" ht="12.75">
      <c r="B58" s="20"/>
      <c r="E58" s="19" t="s">
        <v>389</v>
      </c>
      <c r="F58" s="207">
        <v>0</v>
      </c>
      <c r="G58" s="207">
        <v>0</v>
      </c>
      <c r="H58" s="207">
        <v>0</v>
      </c>
      <c r="I58" s="207">
        <v>0</v>
      </c>
      <c r="J58" s="207">
        <v>0</v>
      </c>
      <c r="K58" s="207">
        <v>0</v>
      </c>
      <c r="L58" s="207">
        <v>0</v>
      </c>
      <c r="M58" s="207">
        <v>0</v>
      </c>
      <c r="N58" s="207">
        <v>0</v>
      </c>
      <c r="O58" s="207">
        <v>0</v>
      </c>
      <c r="P58" s="207">
        <v>0</v>
      </c>
      <c r="Q58" s="207">
        <v>0</v>
      </c>
      <c r="R58" s="207">
        <v>0</v>
      </c>
      <c r="S58" s="207">
        <v>0</v>
      </c>
      <c r="T58" s="207">
        <v>0</v>
      </c>
      <c r="U58" s="207">
        <v>0</v>
      </c>
    </row>
    <row r="59" spans="2:21" s="2" customFormat="1" ht="12.75">
      <c r="B59" s="20"/>
      <c r="E59" s="19" t="s">
        <v>390</v>
      </c>
      <c r="F59" s="207">
        <v>0</v>
      </c>
      <c r="G59" s="207">
        <v>0</v>
      </c>
      <c r="H59" s="207">
        <v>0</v>
      </c>
      <c r="I59" s="207">
        <v>0</v>
      </c>
      <c r="J59" s="207">
        <v>0</v>
      </c>
      <c r="K59" s="207">
        <v>0</v>
      </c>
      <c r="L59" s="207">
        <v>0</v>
      </c>
      <c r="M59" s="207">
        <v>0</v>
      </c>
      <c r="N59" s="207">
        <v>0</v>
      </c>
      <c r="O59" s="207">
        <v>0</v>
      </c>
      <c r="P59" s="207">
        <v>0</v>
      </c>
      <c r="Q59" s="207">
        <v>0</v>
      </c>
      <c r="R59" s="207">
        <v>0</v>
      </c>
      <c r="S59" s="207">
        <v>0</v>
      </c>
      <c r="T59" s="207">
        <v>0</v>
      </c>
      <c r="U59" s="207">
        <v>0</v>
      </c>
    </row>
    <row r="60" spans="2:21" s="2" customFormat="1" ht="12.75">
      <c r="B60" s="20"/>
      <c r="E60" s="19" t="s">
        <v>194</v>
      </c>
      <c r="F60" s="207">
        <v>1</v>
      </c>
      <c r="G60" s="207">
        <v>0</v>
      </c>
      <c r="H60" s="207">
        <v>0</v>
      </c>
      <c r="I60" s="207">
        <v>0</v>
      </c>
      <c r="J60" s="207">
        <v>0</v>
      </c>
      <c r="K60" s="207">
        <v>210</v>
      </c>
      <c r="L60" s="207">
        <v>210</v>
      </c>
      <c r="M60" s="207">
        <v>0</v>
      </c>
      <c r="N60" s="207">
        <v>0</v>
      </c>
      <c r="O60" s="207">
        <v>0</v>
      </c>
      <c r="P60" s="207">
        <v>0</v>
      </c>
      <c r="Q60" s="207">
        <v>0</v>
      </c>
      <c r="R60" s="207">
        <v>0</v>
      </c>
      <c r="S60" s="207">
        <v>0</v>
      </c>
      <c r="T60" s="207">
        <v>0</v>
      </c>
      <c r="U60" s="207">
        <v>0</v>
      </c>
    </row>
    <row r="61" spans="2:21" s="2" customFormat="1" ht="12.75">
      <c r="B61" s="20"/>
      <c r="E61" s="19" t="s">
        <v>195</v>
      </c>
      <c r="F61" s="207">
        <v>1</v>
      </c>
      <c r="G61" s="207">
        <v>0</v>
      </c>
      <c r="H61" s="207">
        <v>0</v>
      </c>
      <c r="I61" s="207">
        <v>0</v>
      </c>
      <c r="J61" s="207">
        <v>0</v>
      </c>
      <c r="K61" s="207">
        <v>210</v>
      </c>
      <c r="L61" s="207">
        <v>210</v>
      </c>
      <c r="M61" s="207">
        <v>0</v>
      </c>
      <c r="N61" s="207">
        <v>0</v>
      </c>
      <c r="O61" s="207">
        <v>0</v>
      </c>
      <c r="P61" s="207">
        <v>0</v>
      </c>
      <c r="Q61" s="207">
        <v>0</v>
      </c>
      <c r="R61" s="207">
        <v>0</v>
      </c>
      <c r="S61" s="207">
        <v>0</v>
      </c>
      <c r="T61" s="207">
        <v>0</v>
      </c>
      <c r="U61" s="207">
        <v>0</v>
      </c>
    </row>
    <row r="62" spans="2:21" s="2" customFormat="1" ht="12.75">
      <c r="B62" s="20"/>
      <c r="E62" s="19" t="s">
        <v>196</v>
      </c>
      <c r="F62" s="207">
        <v>0</v>
      </c>
      <c r="G62" s="207">
        <v>0</v>
      </c>
      <c r="H62" s="207">
        <v>0</v>
      </c>
      <c r="I62" s="207">
        <v>0</v>
      </c>
      <c r="J62" s="207">
        <v>0</v>
      </c>
      <c r="K62" s="207">
        <v>0</v>
      </c>
      <c r="L62" s="207">
        <v>0</v>
      </c>
      <c r="M62" s="207">
        <v>0</v>
      </c>
      <c r="N62" s="207">
        <v>0</v>
      </c>
      <c r="O62" s="207">
        <v>0</v>
      </c>
      <c r="P62" s="207">
        <v>0</v>
      </c>
      <c r="Q62" s="207">
        <v>0</v>
      </c>
      <c r="R62" s="207">
        <v>0</v>
      </c>
      <c r="S62" s="207">
        <v>0</v>
      </c>
      <c r="T62" s="207">
        <v>0</v>
      </c>
      <c r="U62" s="207">
        <v>0</v>
      </c>
    </row>
    <row r="63" spans="2:21" s="2" customFormat="1" ht="12.75">
      <c r="B63" s="20"/>
      <c r="E63" s="19" t="s">
        <v>197</v>
      </c>
      <c r="F63" s="207">
        <v>0</v>
      </c>
      <c r="G63" s="207">
        <v>0</v>
      </c>
      <c r="H63" s="207">
        <v>0</v>
      </c>
      <c r="I63" s="207">
        <v>0</v>
      </c>
      <c r="J63" s="207">
        <v>0</v>
      </c>
      <c r="K63" s="207">
        <v>0</v>
      </c>
      <c r="L63" s="207">
        <v>0</v>
      </c>
      <c r="M63" s="207">
        <v>0</v>
      </c>
      <c r="N63" s="207">
        <v>0</v>
      </c>
      <c r="O63" s="207">
        <v>0</v>
      </c>
      <c r="P63" s="207">
        <v>0</v>
      </c>
      <c r="Q63" s="207">
        <v>0</v>
      </c>
      <c r="R63" s="207">
        <v>0</v>
      </c>
      <c r="S63" s="207">
        <v>0</v>
      </c>
      <c r="T63" s="207">
        <v>0</v>
      </c>
      <c r="U63" s="207">
        <v>0</v>
      </c>
    </row>
    <row r="64" spans="2:21" s="2" customFormat="1" ht="12.75">
      <c r="B64" s="20"/>
      <c r="E64" s="19" t="s">
        <v>198</v>
      </c>
      <c r="F64" s="207">
        <v>0</v>
      </c>
      <c r="G64" s="207">
        <v>0</v>
      </c>
      <c r="H64" s="207">
        <v>0</v>
      </c>
      <c r="I64" s="207">
        <v>0</v>
      </c>
      <c r="J64" s="207">
        <v>0</v>
      </c>
      <c r="K64" s="207">
        <v>0</v>
      </c>
      <c r="L64" s="207">
        <v>0</v>
      </c>
      <c r="M64" s="207">
        <v>0</v>
      </c>
      <c r="N64" s="207">
        <v>0</v>
      </c>
      <c r="O64" s="207">
        <v>0</v>
      </c>
      <c r="P64" s="207">
        <v>0</v>
      </c>
      <c r="Q64" s="207">
        <v>0</v>
      </c>
      <c r="R64" s="207">
        <v>0</v>
      </c>
      <c r="S64" s="207">
        <v>0</v>
      </c>
      <c r="T64" s="207">
        <v>0</v>
      </c>
      <c r="U64" s="207">
        <v>0</v>
      </c>
    </row>
    <row r="65" spans="2:21" s="2" customFormat="1" ht="12.75">
      <c r="B65" s="20"/>
      <c r="E65" s="19" t="s">
        <v>199</v>
      </c>
      <c r="F65" s="207">
        <v>0</v>
      </c>
      <c r="G65" s="207">
        <v>0</v>
      </c>
      <c r="H65" s="207">
        <v>0</v>
      </c>
      <c r="I65" s="207">
        <v>0</v>
      </c>
      <c r="J65" s="207">
        <v>0</v>
      </c>
      <c r="K65" s="207">
        <v>0</v>
      </c>
      <c r="L65" s="207">
        <v>0</v>
      </c>
      <c r="M65" s="207">
        <v>0</v>
      </c>
      <c r="N65" s="207">
        <v>0</v>
      </c>
      <c r="O65" s="207">
        <v>0</v>
      </c>
      <c r="P65" s="207">
        <v>0</v>
      </c>
      <c r="Q65" s="207">
        <v>0</v>
      </c>
      <c r="R65" s="207">
        <v>0</v>
      </c>
      <c r="S65" s="207">
        <v>0</v>
      </c>
      <c r="T65" s="207">
        <v>0</v>
      </c>
      <c r="U65" s="207">
        <v>0</v>
      </c>
    </row>
    <row r="66" spans="2:21" s="2" customFormat="1" ht="12.75">
      <c r="B66" s="20"/>
      <c r="E66" s="19" t="s">
        <v>200</v>
      </c>
      <c r="F66" s="207">
        <v>0</v>
      </c>
      <c r="G66" s="207">
        <v>0</v>
      </c>
      <c r="H66" s="207">
        <v>0</v>
      </c>
      <c r="I66" s="207">
        <v>0</v>
      </c>
      <c r="J66" s="207">
        <v>0</v>
      </c>
      <c r="K66" s="207">
        <v>0</v>
      </c>
      <c r="L66" s="207">
        <v>0</v>
      </c>
      <c r="M66" s="207">
        <v>0</v>
      </c>
      <c r="N66" s="207">
        <v>0</v>
      </c>
      <c r="O66" s="207">
        <v>0</v>
      </c>
      <c r="P66" s="207">
        <v>0</v>
      </c>
      <c r="Q66" s="207">
        <v>0</v>
      </c>
      <c r="R66" s="207">
        <v>0</v>
      </c>
      <c r="S66" s="207">
        <v>0</v>
      </c>
      <c r="T66" s="207">
        <v>0</v>
      </c>
      <c r="U66" s="207">
        <v>0</v>
      </c>
    </row>
    <row r="67" spans="2:21" s="2" customFormat="1" ht="12.75">
      <c r="B67" s="20"/>
      <c r="E67" s="19" t="s">
        <v>201</v>
      </c>
      <c r="F67" s="207">
        <v>0</v>
      </c>
      <c r="G67" s="207">
        <v>0</v>
      </c>
      <c r="H67" s="207">
        <v>0</v>
      </c>
      <c r="I67" s="207">
        <v>0</v>
      </c>
      <c r="J67" s="207">
        <v>0</v>
      </c>
      <c r="K67" s="207">
        <v>0</v>
      </c>
      <c r="L67" s="207">
        <v>0</v>
      </c>
      <c r="M67" s="207">
        <v>0</v>
      </c>
      <c r="N67" s="207">
        <v>0</v>
      </c>
      <c r="O67" s="207">
        <v>0</v>
      </c>
      <c r="P67" s="207">
        <v>0</v>
      </c>
      <c r="Q67" s="207">
        <v>0</v>
      </c>
      <c r="R67" s="207">
        <v>0</v>
      </c>
      <c r="S67" s="207">
        <v>0</v>
      </c>
      <c r="T67" s="207">
        <v>0</v>
      </c>
      <c r="U67" s="207">
        <v>0</v>
      </c>
    </row>
    <row r="68" spans="2:21" s="2" customFormat="1" ht="12.75">
      <c r="B68" s="20"/>
      <c r="E68" s="19" t="s">
        <v>202</v>
      </c>
      <c r="F68" s="207">
        <v>0</v>
      </c>
      <c r="G68" s="207">
        <v>0</v>
      </c>
      <c r="H68" s="207">
        <v>0</v>
      </c>
      <c r="I68" s="207">
        <v>0</v>
      </c>
      <c r="J68" s="207">
        <v>0</v>
      </c>
      <c r="K68" s="207">
        <v>0</v>
      </c>
      <c r="L68" s="207">
        <v>0</v>
      </c>
      <c r="M68" s="207">
        <v>0</v>
      </c>
      <c r="N68" s="207">
        <v>0</v>
      </c>
      <c r="O68" s="207">
        <v>0</v>
      </c>
      <c r="P68" s="207">
        <v>0</v>
      </c>
      <c r="Q68" s="207">
        <v>0</v>
      </c>
      <c r="R68" s="207">
        <v>0</v>
      </c>
      <c r="S68" s="207">
        <v>0</v>
      </c>
      <c r="T68" s="207">
        <v>0</v>
      </c>
      <c r="U68" s="207">
        <v>0</v>
      </c>
    </row>
    <row r="69" spans="2:21" s="2" customFormat="1" ht="12.75">
      <c r="B69" s="20"/>
      <c r="E69" s="19" t="s">
        <v>360</v>
      </c>
      <c r="F69" s="207">
        <v>0</v>
      </c>
      <c r="G69" s="207">
        <v>0</v>
      </c>
      <c r="H69" s="207">
        <v>0</v>
      </c>
      <c r="I69" s="207">
        <v>0</v>
      </c>
      <c r="J69" s="207">
        <v>0</v>
      </c>
      <c r="K69" s="207">
        <v>0</v>
      </c>
      <c r="L69" s="207">
        <v>0</v>
      </c>
      <c r="M69" s="207">
        <v>0</v>
      </c>
      <c r="N69" s="207">
        <v>0</v>
      </c>
      <c r="O69" s="207">
        <v>0</v>
      </c>
      <c r="P69" s="207">
        <v>0</v>
      </c>
      <c r="Q69" s="207">
        <v>0</v>
      </c>
      <c r="R69" s="207">
        <v>0</v>
      </c>
      <c r="S69" s="207">
        <v>0</v>
      </c>
      <c r="T69" s="207">
        <v>0</v>
      </c>
      <c r="U69" s="207">
        <v>0</v>
      </c>
    </row>
    <row r="70" spans="2:21" s="2" customFormat="1" ht="12.75">
      <c r="B70" s="20"/>
      <c r="E70" s="19" t="s">
        <v>361</v>
      </c>
      <c r="F70" s="207">
        <v>0</v>
      </c>
      <c r="G70" s="207">
        <v>0</v>
      </c>
      <c r="H70" s="207">
        <v>0</v>
      </c>
      <c r="I70" s="207">
        <v>0</v>
      </c>
      <c r="J70" s="207">
        <v>0</v>
      </c>
      <c r="K70" s="207">
        <v>0</v>
      </c>
      <c r="L70" s="207">
        <v>0</v>
      </c>
      <c r="M70" s="207">
        <v>0</v>
      </c>
      <c r="N70" s="207">
        <v>0</v>
      </c>
      <c r="O70" s="207">
        <v>0</v>
      </c>
      <c r="P70" s="207">
        <v>0</v>
      </c>
      <c r="Q70" s="207">
        <v>0</v>
      </c>
      <c r="R70" s="207">
        <v>0</v>
      </c>
      <c r="S70" s="207">
        <v>0</v>
      </c>
      <c r="T70" s="207">
        <v>0</v>
      </c>
      <c r="U70" s="207">
        <v>0</v>
      </c>
    </row>
    <row r="71" spans="2:21" s="2" customFormat="1" ht="12.75">
      <c r="B71" s="20"/>
      <c r="E71" s="19" t="s">
        <v>362</v>
      </c>
      <c r="F71" s="207">
        <v>0</v>
      </c>
      <c r="G71" s="207">
        <v>0</v>
      </c>
      <c r="H71" s="207">
        <v>0</v>
      </c>
      <c r="I71" s="207">
        <v>0</v>
      </c>
      <c r="J71" s="207">
        <v>0</v>
      </c>
      <c r="K71" s="207">
        <v>0</v>
      </c>
      <c r="L71" s="207">
        <v>0</v>
      </c>
      <c r="M71" s="207">
        <v>0</v>
      </c>
      <c r="N71" s="207">
        <v>0</v>
      </c>
      <c r="O71" s="207">
        <v>0</v>
      </c>
      <c r="P71" s="207">
        <v>0</v>
      </c>
      <c r="Q71" s="207">
        <v>0</v>
      </c>
      <c r="R71" s="207">
        <v>0</v>
      </c>
      <c r="S71" s="207">
        <v>0</v>
      </c>
      <c r="T71" s="207">
        <v>0</v>
      </c>
      <c r="U71" s="207">
        <v>0</v>
      </c>
    </row>
    <row r="72" spans="2:21" s="2" customFormat="1" ht="12.75">
      <c r="B72" s="20"/>
      <c r="E72" s="19" t="s">
        <v>363</v>
      </c>
      <c r="F72" s="207">
        <v>0</v>
      </c>
      <c r="G72" s="207">
        <v>0</v>
      </c>
      <c r="H72" s="207">
        <v>0</v>
      </c>
      <c r="I72" s="207">
        <v>0</v>
      </c>
      <c r="J72" s="207">
        <v>0</v>
      </c>
      <c r="K72" s="207">
        <v>0</v>
      </c>
      <c r="L72" s="207">
        <v>0</v>
      </c>
      <c r="M72" s="207">
        <v>0</v>
      </c>
      <c r="N72" s="207">
        <v>0</v>
      </c>
      <c r="O72" s="207">
        <v>0</v>
      </c>
      <c r="P72" s="207">
        <v>0</v>
      </c>
      <c r="Q72" s="207">
        <v>0</v>
      </c>
      <c r="R72" s="207">
        <v>0</v>
      </c>
      <c r="S72" s="207">
        <v>0</v>
      </c>
      <c r="T72" s="207">
        <v>0</v>
      </c>
      <c r="U72" s="207">
        <v>0</v>
      </c>
    </row>
    <row r="73" spans="2:21" s="2" customFormat="1" ht="12.75">
      <c r="B73" s="20"/>
      <c r="E73" s="19" t="s">
        <v>364</v>
      </c>
      <c r="F73" s="207">
        <v>0</v>
      </c>
      <c r="G73" s="207">
        <v>0</v>
      </c>
      <c r="H73" s="207">
        <v>0</v>
      </c>
      <c r="I73" s="207">
        <v>0</v>
      </c>
      <c r="J73" s="207">
        <v>0</v>
      </c>
      <c r="K73" s="207">
        <v>0</v>
      </c>
      <c r="L73" s="207">
        <v>0</v>
      </c>
      <c r="M73" s="207">
        <v>0</v>
      </c>
      <c r="N73" s="207">
        <v>0</v>
      </c>
      <c r="O73" s="207">
        <v>0</v>
      </c>
      <c r="P73" s="207">
        <v>0</v>
      </c>
      <c r="Q73" s="207">
        <v>0</v>
      </c>
      <c r="R73" s="207">
        <v>0</v>
      </c>
      <c r="S73" s="207">
        <v>0</v>
      </c>
      <c r="T73" s="207">
        <v>0</v>
      </c>
      <c r="U73" s="207">
        <v>0</v>
      </c>
    </row>
    <row r="74" spans="2:21" s="2" customFormat="1" ht="12.75">
      <c r="B74" s="20"/>
      <c r="E74" s="19" t="s">
        <v>365</v>
      </c>
      <c r="F74" s="207">
        <v>0</v>
      </c>
      <c r="G74" s="207">
        <v>0</v>
      </c>
      <c r="H74" s="207">
        <v>0</v>
      </c>
      <c r="I74" s="207">
        <v>0</v>
      </c>
      <c r="J74" s="207">
        <v>0</v>
      </c>
      <c r="K74" s="207">
        <v>0</v>
      </c>
      <c r="L74" s="207">
        <v>0</v>
      </c>
      <c r="M74" s="207">
        <v>0</v>
      </c>
      <c r="N74" s="207">
        <v>0</v>
      </c>
      <c r="O74" s="207">
        <v>0</v>
      </c>
      <c r="P74" s="207">
        <v>0</v>
      </c>
      <c r="Q74" s="207">
        <v>0</v>
      </c>
      <c r="R74" s="207">
        <v>0</v>
      </c>
      <c r="S74" s="207">
        <v>0</v>
      </c>
      <c r="T74" s="207">
        <v>0</v>
      </c>
      <c r="U74" s="207">
        <v>0</v>
      </c>
    </row>
    <row r="75" spans="2:21" s="2" customFormat="1" ht="12.75">
      <c r="B75" s="20"/>
      <c r="E75" s="19" t="s">
        <v>366</v>
      </c>
      <c r="F75" s="207">
        <v>0</v>
      </c>
      <c r="G75" s="207">
        <v>0</v>
      </c>
      <c r="H75" s="207">
        <v>0</v>
      </c>
      <c r="I75" s="207">
        <v>0</v>
      </c>
      <c r="J75" s="207">
        <v>0</v>
      </c>
      <c r="K75" s="207">
        <v>0</v>
      </c>
      <c r="L75" s="207">
        <v>0</v>
      </c>
      <c r="M75" s="207">
        <v>0</v>
      </c>
      <c r="N75" s="207">
        <v>0</v>
      </c>
      <c r="O75" s="207">
        <v>0</v>
      </c>
      <c r="P75" s="207">
        <v>0</v>
      </c>
      <c r="Q75" s="207">
        <v>0</v>
      </c>
      <c r="R75" s="207">
        <v>0</v>
      </c>
      <c r="S75" s="207">
        <v>0</v>
      </c>
      <c r="T75" s="207">
        <v>0</v>
      </c>
      <c r="U75" s="207">
        <v>0</v>
      </c>
    </row>
    <row r="76" spans="2:21" s="2" customFormat="1" ht="12.75">
      <c r="B76" s="20"/>
      <c r="E76" s="19" t="s">
        <v>367</v>
      </c>
      <c r="F76" s="207">
        <v>0</v>
      </c>
      <c r="G76" s="207">
        <v>0</v>
      </c>
      <c r="H76" s="207">
        <v>0</v>
      </c>
      <c r="I76" s="207">
        <v>0</v>
      </c>
      <c r="J76" s="207">
        <v>0</v>
      </c>
      <c r="K76" s="207">
        <v>0</v>
      </c>
      <c r="L76" s="207">
        <v>0</v>
      </c>
      <c r="M76" s="207">
        <v>0</v>
      </c>
      <c r="N76" s="207">
        <v>0</v>
      </c>
      <c r="O76" s="207">
        <v>0</v>
      </c>
      <c r="P76" s="207">
        <v>0</v>
      </c>
      <c r="Q76" s="207">
        <v>0</v>
      </c>
      <c r="R76" s="207">
        <v>0</v>
      </c>
      <c r="S76" s="207">
        <v>0</v>
      </c>
      <c r="T76" s="207">
        <v>0</v>
      </c>
      <c r="U76" s="207">
        <v>0</v>
      </c>
    </row>
    <row r="77" spans="2:21" s="2" customFormat="1" ht="12.75">
      <c r="B77" s="20"/>
      <c r="E77" s="19" t="s">
        <v>368</v>
      </c>
      <c r="F77" s="207">
        <v>0</v>
      </c>
      <c r="G77" s="207">
        <v>0</v>
      </c>
      <c r="H77" s="207">
        <v>0</v>
      </c>
      <c r="I77" s="207">
        <v>0</v>
      </c>
      <c r="J77" s="207">
        <v>0</v>
      </c>
      <c r="K77" s="207">
        <v>0</v>
      </c>
      <c r="L77" s="207">
        <v>0</v>
      </c>
      <c r="M77" s="207">
        <v>0</v>
      </c>
      <c r="N77" s="207">
        <v>0</v>
      </c>
      <c r="O77" s="207">
        <v>0</v>
      </c>
      <c r="P77" s="207">
        <v>0</v>
      </c>
      <c r="Q77" s="207">
        <v>0</v>
      </c>
      <c r="R77" s="207">
        <v>0</v>
      </c>
      <c r="S77" s="207">
        <v>0</v>
      </c>
      <c r="T77" s="207">
        <v>0</v>
      </c>
      <c r="U77" s="207">
        <v>0</v>
      </c>
    </row>
    <row r="78" spans="2:21" s="2" customFormat="1" ht="12.75">
      <c r="B78" s="20"/>
      <c r="E78" s="19" t="s">
        <v>369</v>
      </c>
      <c r="F78" s="207">
        <v>0</v>
      </c>
      <c r="G78" s="207">
        <v>0</v>
      </c>
      <c r="H78" s="207">
        <v>0</v>
      </c>
      <c r="I78" s="207">
        <v>0</v>
      </c>
      <c r="J78" s="207">
        <v>0</v>
      </c>
      <c r="K78" s="207">
        <v>0</v>
      </c>
      <c r="L78" s="207">
        <v>0</v>
      </c>
      <c r="M78" s="207">
        <v>0</v>
      </c>
      <c r="N78" s="207">
        <v>0</v>
      </c>
      <c r="O78" s="207">
        <v>0</v>
      </c>
      <c r="P78" s="207">
        <v>0</v>
      </c>
      <c r="Q78" s="207">
        <v>0</v>
      </c>
      <c r="R78" s="207">
        <v>0</v>
      </c>
      <c r="S78" s="207">
        <v>0</v>
      </c>
      <c r="T78" s="207">
        <v>0</v>
      </c>
      <c r="U78" s="207">
        <v>0</v>
      </c>
    </row>
    <row r="79" spans="2:21" s="2" customFormat="1" ht="12.75">
      <c r="B79" s="20"/>
      <c r="E79" s="19" t="s">
        <v>370</v>
      </c>
      <c r="F79" s="207">
        <v>0</v>
      </c>
      <c r="G79" s="207">
        <v>0</v>
      </c>
      <c r="H79" s="207">
        <v>0</v>
      </c>
      <c r="I79" s="207">
        <v>0</v>
      </c>
      <c r="J79" s="207">
        <v>0</v>
      </c>
      <c r="K79" s="207">
        <v>0</v>
      </c>
      <c r="L79" s="207">
        <v>0</v>
      </c>
      <c r="M79" s="207">
        <v>0</v>
      </c>
      <c r="N79" s="207">
        <v>0</v>
      </c>
      <c r="O79" s="207">
        <v>0</v>
      </c>
      <c r="P79" s="207">
        <v>0</v>
      </c>
      <c r="Q79" s="207">
        <v>0</v>
      </c>
      <c r="R79" s="207">
        <v>0</v>
      </c>
      <c r="S79" s="207">
        <v>0</v>
      </c>
      <c r="T79" s="207">
        <v>0</v>
      </c>
      <c r="U79" s="207">
        <v>0</v>
      </c>
    </row>
    <row r="80" spans="2:21" s="2" customFormat="1" ht="12.75">
      <c r="B80" s="20"/>
      <c r="E80" s="19" t="s">
        <v>371</v>
      </c>
      <c r="F80" s="207">
        <v>0</v>
      </c>
      <c r="G80" s="207">
        <v>0</v>
      </c>
      <c r="H80" s="207">
        <v>0</v>
      </c>
      <c r="I80" s="207">
        <v>0</v>
      </c>
      <c r="J80" s="207">
        <v>0</v>
      </c>
      <c r="K80" s="207">
        <v>0</v>
      </c>
      <c r="L80" s="207">
        <v>0</v>
      </c>
      <c r="M80" s="207">
        <v>0</v>
      </c>
      <c r="N80" s="207">
        <v>0</v>
      </c>
      <c r="O80" s="207">
        <v>0</v>
      </c>
      <c r="P80" s="207">
        <v>0</v>
      </c>
      <c r="Q80" s="207">
        <v>0</v>
      </c>
      <c r="R80" s="207">
        <v>0</v>
      </c>
      <c r="S80" s="207">
        <v>0</v>
      </c>
      <c r="T80" s="207">
        <v>0</v>
      </c>
      <c r="U80" s="207">
        <v>0</v>
      </c>
    </row>
    <row r="81" spans="2:21" s="2" customFormat="1" ht="12.75">
      <c r="B81" s="20"/>
      <c r="E81" s="19" t="s">
        <v>372</v>
      </c>
      <c r="F81" s="207">
        <v>0</v>
      </c>
      <c r="G81" s="207">
        <v>0</v>
      </c>
      <c r="H81" s="207">
        <v>0</v>
      </c>
      <c r="I81" s="207">
        <v>0</v>
      </c>
      <c r="J81" s="207">
        <v>0</v>
      </c>
      <c r="K81" s="207">
        <v>0</v>
      </c>
      <c r="L81" s="207">
        <v>0</v>
      </c>
      <c r="M81" s="207">
        <v>0</v>
      </c>
      <c r="N81" s="207">
        <v>0</v>
      </c>
      <c r="O81" s="207">
        <v>0</v>
      </c>
      <c r="P81" s="207">
        <v>0</v>
      </c>
      <c r="Q81" s="207">
        <v>0</v>
      </c>
      <c r="R81" s="207">
        <v>0</v>
      </c>
      <c r="S81" s="207">
        <v>0</v>
      </c>
      <c r="T81" s="207">
        <v>0</v>
      </c>
      <c r="U81" s="207">
        <v>0</v>
      </c>
    </row>
    <row r="82" spans="2:21" s="2" customFormat="1" ht="12.75">
      <c r="B82" s="20"/>
      <c r="E82" s="19" t="s">
        <v>373</v>
      </c>
      <c r="F82" s="207">
        <v>0</v>
      </c>
      <c r="G82" s="207">
        <v>0</v>
      </c>
      <c r="H82" s="207">
        <v>0</v>
      </c>
      <c r="I82" s="207">
        <v>0</v>
      </c>
      <c r="J82" s="207">
        <v>0</v>
      </c>
      <c r="K82" s="207">
        <v>0</v>
      </c>
      <c r="L82" s="207">
        <v>0</v>
      </c>
      <c r="M82" s="207">
        <v>0</v>
      </c>
      <c r="N82" s="207">
        <v>0</v>
      </c>
      <c r="O82" s="207">
        <v>0</v>
      </c>
      <c r="P82" s="207">
        <v>0</v>
      </c>
      <c r="Q82" s="207">
        <v>0</v>
      </c>
      <c r="R82" s="207">
        <v>0</v>
      </c>
      <c r="S82" s="207">
        <v>0</v>
      </c>
      <c r="T82" s="207">
        <v>0</v>
      </c>
      <c r="U82" s="207">
        <v>0</v>
      </c>
    </row>
    <row r="83" spans="2:21" s="2" customFormat="1" ht="12.75">
      <c r="B83" s="20"/>
      <c r="E83" s="19" t="s">
        <v>374</v>
      </c>
      <c r="F83" s="207">
        <v>0</v>
      </c>
      <c r="G83" s="207">
        <v>0</v>
      </c>
      <c r="H83" s="207">
        <v>0</v>
      </c>
      <c r="I83" s="207">
        <v>0</v>
      </c>
      <c r="J83" s="207">
        <v>0</v>
      </c>
      <c r="K83" s="207">
        <v>0</v>
      </c>
      <c r="L83" s="207">
        <v>0</v>
      </c>
      <c r="M83" s="207">
        <v>0</v>
      </c>
      <c r="N83" s="207">
        <v>0</v>
      </c>
      <c r="O83" s="207">
        <v>0</v>
      </c>
      <c r="P83" s="207">
        <v>0</v>
      </c>
      <c r="Q83" s="207">
        <v>0</v>
      </c>
      <c r="R83" s="207">
        <v>0</v>
      </c>
      <c r="S83" s="207">
        <v>0</v>
      </c>
      <c r="T83" s="207">
        <v>0</v>
      </c>
      <c r="U83" s="207">
        <v>0</v>
      </c>
    </row>
    <row r="84" spans="2:21" s="2" customFormat="1" ht="12.75">
      <c r="B84" s="20"/>
      <c r="E84" s="19" t="s">
        <v>375</v>
      </c>
      <c r="F84" s="207">
        <v>210</v>
      </c>
      <c r="G84" s="207">
        <v>210</v>
      </c>
      <c r="H84" s="207">
        <v>0</v>
      </c>
      <c r="I84" s="207">
        <v>0</v>
      </c>
      <c r="J84" s="207">
        <v>200</v>
      </c>
      <c r="K84" s="207">
        <v>136</v>
      </c>
      <c r="L84" s="207">
        <v>121</v>
      </c>
      <c r="M84" s="207">
        <v>9</v>
      </c>
      <c r="N84" s="207">
        <v>0</v>
      </c>
      <c r="O84" s="207">
        <v>129</v>
      </c>
      <c r="P84" s="207">
        <v>14</v>
      </c>
      <c r="Q84" s="207">
        <v>0</v>
      </c>
      <c r="R84" s="207">
        <v>0</v>
      </c>
      <c r="S84" s="207">
        <v>0</v>
      </c>
      <c r="T84" s="207">
        <v>0</v>
      </c>
      <c r="U84" s="207">
        <v>0</v>
      </c>
    </row>
    <row r="85" spans="2:21" s="2" customFormat="1" ht="12.75">
      <c r="B85" s="20"/>
      <c r="E85" s="19" t="s">
        <v>376</v>
      </c>
      <c r="F85" s="207">
        <v>129</v>
      </c>
      <c r="G85" s="207">
        <v>129</v>
      </c>
      <c r="H85" s="207">
        <v>0</v>
      </c>
      <c r="I85" s="207">
        <v>0</v>
      </c>
      <c r="J85" s="207">
        <v>124</v>
      </c>
      <c r="K85" s="207">
        <v>83</v>
      </c>
      <c r="L85" s="207">
        <v>50</v>
      </c>
      <c r="M85" s="207">
        <v>5</v>
      </c>
      <c r="N85" s="207">
        <v>0</v>
      </c>
      <c r="O85" s="207">
        <v>0</v>
      </c>
      <c r="P85" s="207">
        <v>0</v>
      </c>
      <c r="Q85" s="207">
        <v>0</v>
      </c>
      <c r="R85" s="207">
        <v>0</v>
      </c>
      <c r="S85" s="207">
        <v>0</v>
      </c>
      <c r="T85" s="207">
        <v>0</v>
      </c>
      <c r="U85" s="207">
        <v>0</v>
      </c>
    </row>
    <row r="86" spans="2:21" s="2" customFormat="1" ht="12.75">
      <c r="B86" s="20"/>
      <c r="E86" s="19" t="s">
        <v>377</v>
      </c>
      <c r="F86" s="207">
        <v>44</v>
      </c>
      <c r="G86" s="207">
        <v>44</v>
      </c>
      <c r="H86" s="207">
        <v>0</v>
      </c>
      <c r="I86" s="207">
        <v>0</v>
      </c>
      <c r="J86" s="207">
        <v>41</v>
      </c>
      <c r="K86" s="207">
        <v>29</v>
      </c>
      <c r="L86" s="207">
        <v>36</v>
      </c>
      <c r="M86" s="207">
        <v>2</v>
      </c>
      <c r="N86" s="207">
        <v>0</v>
      </c>
      <c r="O86" s="207">
        <v>0</v>
      </c>
      <c r="P86" s="207">
        <v>0</v>
      </c>
      <c r="Q86" s="207">
        <v>0</v>
      </c>
      <c r="R86" s="207">
        <v>0</v>
      </c>
      <c r="S86" s="207">
        <v>0</v>
      </c>
      <c r="T86" s="207">
        <v>0</v>
      </c>
      <c r="U86" s="207">
        <v>0</v>
      </c>
    </row>
    <row r="87" spans="2:21" s="2" customFormat="1" ht="12.75">
      <c r="B87" s="20"/>
      <c r="E87" s="19" t="s">
        <v>378</v>
      </c>
      <c r="F87" s="207">
        <v>18</v>
      </c>
      <c r="G87" s="207">
        <v>18</v>
      </c>
      <c r="H87" s="207">
        <v>0</v>
      </c>
      <c r="I87" s="207">
        <v>0</v>
      </c>
      <c r="J87" s="207">
        <v>17</v>
      </c>
      <c r="K87" s="207">
        <v>14</v>
      </c>
      <c r="L87" s="207">
        <v>17</v>
      </c>
      <c r="M87" s="207">
        <v>0</v>
      </c>
      <c r="N87" s="207">
        <v>0</v>
      </c>
      <c r="O87" s="207">
        <v>0</v>
      </c>
      <c r="P87" s="207">
        <v>0</v>
      </c>
      <c r="Q87" s="207">
        <v>0</v>
      </c>
      <c r="R87" s="207">
        <v>0</v>
      </c>
      <c r="S87" s="207">
        <v>0</v>
      </c>
      <c r="T87" s="207">
        <v>0</v>
      </c>
      <c r="U87" s="207">
        <v>0</v>
      </c>
    </row>
    <row r="88" spans="2:21" s="2" customFormat="1" ht="12.75">
      <c r="B88" s="20"/>
      <c r="E88" s="19" t="s">
        <v>379</v>
      </c>
      <c r="F88" s="207">
        <v>19</v>
      </c>
      <c r="G88" s="207">
        <v>19</v>
      </c>
      <c r="H88" s="207">
        <v>0</v>
      </c>
      <c r="I88" s="207">
        <v>0</v>
      </c>
      <c r="J88" s="207">
        <v>18</v>
      </c>
      <c r="K88" s="207">
        <v>10</v>
      </c>
      <c r="L88" s="207">
        <v>18</v>
      </c>
      <c r="M88" s="207">
        <v>2</v>
      </c>
      <c r="N88" s="207">
        <v>0</v>
      </c>
      <c r="O88" s="207">
        <v>0</v>
      </c>
      <c r="P88" s="207">
        <v>0</v>
      </c>
      <c r="Q88" s="207">
        <v>0</v>
      </c>
      <c r="R88" s="207">
        <v>0</v>
      </c>
      <c r="S88" s="207">
        <v>0</v>
      </c>
      <c r="T88" s="207">
        <v>0</v>
      </c>
      <c r="U88" s="207">
        <v>0</v>
      </c>
    </row>
    <row r="89" spans="2:21" s="2" customFormat="1" ht="12.75">
      <c r="B89" s="20"/>
      <c r="E89" s="19" t="s">
        <v>380</v>
      </c>
      <c r="F89" s="207">
        <v>19</v>
      </c>
      <c r="G89" s="207">
        <v>19</v>
      </c>
      <c r="H89" s="207">
        <v>0</v>
      </c>
      <c r="I89" s="207">
        <v>0</v>
      </c>
      <c r="J89" s="207">
        <v>18</v>
      </c>
      <c r="K89" s="207">
        <v>10</v>
      </c>
      <c r="L89" s="207">
        <v>9</v>
      </c>
      <c r="M89" s="207">
        <v>0</v>
      </c>
      <c r="N89" s="207">
        <v>0</v>
      </c>
      <c r="O89" s="207">
        <v>11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>
        <v>0</v>
      </c>
    </row>
    <row r="90" spans="2:21" s="2" customFormat="1" ht="12.75">
      <c r="B90" s="20"/>
      <c r="E90" s="19" t="s">
        <v>381</v>
      </c>
      <c r="F90" s="207">
        <v>55</v>
      </c>
      <c r="G90" s="207">
        <v>55</v>
      </c>
      <c r="H90" s="207">
        <v>0</v>
      </c>
      <c r="I90" s="207">
        <v>0</v>
      </c>
      <c r="J90" s="207">
        <v>50</v>
      </c>
      <c r="K90" s="207">
        <v>37</v>
      </c>
      <c r="L90" s="207">
        <v>29</v>
      </c>
      <c r="M90" s="207">
        <v>2</v>
      </c>
      <c r="N90" s="207">
        <v>0</v>
      </c>
      <c r="O90" s="207">
        <v>36</v>
      </c>
      <c r="P90" s="207">
        <v>1</v>
      </c>
      <c r="Q90" s="207">
        <v>0</v>
      </c>
      <c r="R90" s="207">
        <v>0</v>
      </c>
      <c r="S90" s="207">
        <v>0</v>
      </c>
      <c r="T90" s="207">
        <v>0</v>
      </c>
      <c r="U90" s="207">
        <v>0</v>
      </c>
    </row>
    <row r="91" spans="2:21" s="2" customFormat="1" ht="12.75">
      <c r="B91" s="20"/>
      <c r="E91" s="19" t="s">
        <v>382</v>
      </c>
      <c r="F91" s="207">
        <v>50</v>
      </c>
      <c r="G91" s="207">
        <v>50</v>
      </c>
      <c r="H91" s="207">
        <v>0</v>
      </c>
      <c r="I91" s="207">
        <v>0</v>
      </c>
      <c r="J91" s="207">
        <v>50</v>
      </c>
      <c r="K91" s="207">
        <v>28</v>
      </c>
      <c r="L91" s="207">
        <v>23</v>
      </c>
      <c r="M91" s="207">
        <v>2</v>
      </c>
      <c r="N91" s="207">
        <v>0</v>
      </c>
      <c r="O91" s="207">
        <v>45</v>
      </c>
      <c r="P91" s="207">
        <v>1</v>
      </c>
      <c r="Q91" s="207">
        <v>0</v>
      </c>
      <c r="R91" s="207">
        <v>0</v>
      </c>
      <c r="S91" s="207">
        <v>0</v>
      </c>
      <c r="T91" s="207">
        <v>0</v>
      </c>
      <c r="U91" s="207">
        <v>0</v>
      </c>
    </row>
    <row r="92" spans="2:21" s="2" customFormat="1" ht="12.75">
      <c r="B92" s="20"/>
      <c r="E92" s="19" t="s">
        <v>383</v>
      </c>
      <c r="F92" s="207">
        <v>51</v>
      </c>
      <c r="G92" s="207">
        <v>51</v>
      </c>
      <c r="H92" s="207">
        <v>0</v>
      </c>
      <c r="I92" s="207">
        <v>0</v>
      </c>
      <c r="J92" s="207">
        <v>49</v>
      </c>
      <c r="K92" s="207">
        <v>40</v>
      </c>
      <c r="L92" s="207">
        <v>36</v>
      </c>
      <c r="M92" s="207">
        <v>5</v>
      </c>
      <c r="N92" s="207">
        <v>0</v>
      </c>
      <c r="O92" s="207">
        <v>23</v>
      </c>
      <c r="P92" s="207">
        <v>6</v>
      </c>
      <c r="Q92" s="207">
        <v>0</v>
      </c>
      <c r="R92" s="207">
        <v>0</v>
      </c>
      <c r="S92" s="207">
        <v>0</v>
      </c>
      <c r="T92" s="207">
        <v>0</v>
      </c>
      <c r="U92" s="207">
        <v>0</v>
      </c>
    </row>
    <row r="93" spans="2:21" s="2" customFormat="1" ht="12.75">
      <c r="B93" s="20"/>
      <c r="E93" s="19" t="s">
        <v>384</v>
      </c>
      <c r="F93" s="207">
        <v>35</v>
      </c>
      <c r="G93" s="207">
        <v>35</v>
      </c>
      <c r="H93" s="207">
        <v>0</v>
      </c>
      <c r="I93" s="207">
        <v>0</v>
      </c>
      <c r="J93" s="207">
        <v>33</v>
      </c>
      <c r="K93" s="207">
        <v>21</v>
      </c>
      <c r="L93" s="207">
        <v>24</v>
      </c>
      <c r="M93" s="207">
        <v>0</v>
      </c>
      <c r="N93" s="207">
        <v>0</v>
      </c>
      <c r="O93" s="207">
        <v>14</v>
      </c>
      <c r="P93" s="207">
        <v>6</v>
      </c>
      <c r="Q93" s="207">
        <v>0</v>
      </c>
      <c r="R93" s="207">
        <v>0</v>
      </c>
      <c r="S93" s="207">
        <v>0</v>
      </c>
      <c r="T93" s="207">
        <v>0</v>
      </c>
      <c r="U93" s="207">
        <v>0</v>
      </c>
    </row>
    <row r="94" spans="2:21" s="2" customFormat="1" ht="12.75">
      <c r="B94" s="20"/>
      <c r="E94" s="19" t="s">
        <v>385</v>
      </c>
      <c r="F94" s="207">
        <v>51</v>
      </c>
      <c r="G94" s="207">
        <v>51</v>
      </c>
      <c r="H94" s="207">
        <v>0</v>
      </c>
      <c r="I94" s="207">
        <v>0</v>
      </c>
      <c r="J94" s="207">
        <v>48</v>
      </c>
      <c r="K94" s="207">
        <v>37</v>
      </c>
      <c r="L94" s="207">
        <v>30</v>
      </c>
      <c r="M94" s="207">
        <v>1</v>
      </c>
      <c r="N94" s="207">
        <v>0</v>
      </c>
      <c r="O94" s="207">
        <v>33</v>
      </c>
      <c r="P94" s="207">
        <v>0</v>
      </c>
      <c r="Q94" s="207">
        <v>0</v>
      </c>
      <c r="R94" s="207">
        <v>0</v>
      </c>
      <c r="S94" s="207">
        <v>0</v>
      </c>
      <c r="T94" s="207">
        <v>0</v>
      </c>
      <c r="U94" s="207">
        <v>0</v>
      </c>
    </row>
    <row r="95" spans="2:21" s="2" customFormat="1" ht="12.75">
      <c r="B95" s="20"/>
      <c r="E95" s="19" t="s">
        <v>386</v>
      </c>
      <c r="F95" s="207">
        <v>45</v>
      </c>
      <c r="G95" s="207">
        <v>45</v>
      </c>
      <c r="H95" s="207">
        <v>0</v>
      </c>
      <c r="I95" s="207">
        <v>0</v>
      </c>
      <c r="J95" s="207">
        <v>44</v>
      </c>
      <c r="K95" s="207">
        <v>34</v>
      </c>
      <c r="L95" s="207">
        <v>28</v>
      </c>
      <c r="M95" s="207">
        <v>3</v>
      </c>
      <c r="N95" s="207">
        <v>0</v>
      </c>
      <c r="O95" s="207">
        <v>26</v>
      </c>
      <c r="P95" s="207">
        <v>0</v>
      </c>
      <c r="Q95" s="207">
        <v>0</v>
      </c>
      <c r="R95" s="207">
        <v>0</v>
      </c>
      <c r="S95" s="207">
        <v>0</v>
      </c>
      <c r="T95" s="207">
        <v>0</v>
      </c>
      <c r="U95" s="207">
        <v>0</v>
      </c>
    </row>
    <row r="96" spans="2:21" s="2" customFormat="1" ht="12.75">
      <c r="B96" s="20"/>
      <c r="E96" s="19" t="s">
        <v>387</v>
      </c>
      <c r="F96" s="207">
        <v>11</v>
      </c>
      <c r="G96" s="207">
        <v>11</v>
      </c>
      <c r="H96" s="207">
        <v>0</v>
      </c>
      <c r="I96" s="207">
        <v>0</v>
      </c>
      <c r="J96" s="207">
        <v>10</v>
      </c>
      <c r="K96" s="207">
        <v>8</v>
      </c>
      <c r="L96" s="207">
        <v>10</v>
      </c>
      <c r="M96" s="207">
        <v>1</v>
      </c>
      <c r="N96" s="207">
        <v>0</v>
      </c>
      <c r="O96" s="207">
        <v>0</v>
      </c>
      <c r="P96" s="207">
        <v>3</v>
      </c>
      <c r="Q96" s="207">
        <v>0</v>
      </c>
      <c r="R96" s="207">
        <v>0</v>
      </c>
      <c r="S96" s="207">
        <v>0</v>
      </c>
      <c r="T96" s="207">
        <v>0</v>
      </c>
      <c r="U96" s="207">
        <v>0</v>
      </c>
    </row>
    <row r="97" spans="2:21" s="2" customFormat="1" ht="12.75">
      <c r="B97" s="20"/>
      <c r="E97" s="19" t="s">
        <v>388</v>
      </c>
      <c r="F97" s="207">
        <v>12</v>
      </c>
      <c r="G97" s="207">
        <v>12</v>
      </c>
      <c r="H97" s="207">
        <v>0</v>
      </c>
      <c r="I97" s="207">
        <v>0</v>
      </c>
      <c r="J97" s="207">
        <v>12</v>
      </c>
      <c r="K97" s="207">
        <v>8</v>
      </c>
      <c r="L97" s="207">
        <v>11</v>
      </c>
      <c r="M97" s="207">
        <v>0</v>
      </c>
      <c r="N97" s="207">
        <v>0</v>
      </c>
      <c r="O97" s="207">
        <v>0</v>
      </c>
      <c r="P97" s="207">
        <v>5</v>
      </c>
      <c r="Q97" s="207">
        <v>0</v>
      </c>
      <c r="R97" s="207">
        <v>0</v>
      </c>
      <c r="S97" s="207">
        <v>0</v>
      </c>
      <c r="T97" s="207">
        <v>0</v>
      </c>
      <c r="U97" s="207">
        <v>0</v>
      </c>
    </row>
    <row r="98" spans="2:21" s="2" customFormat="1" ht="12.75">
      <c r="B98" s="20"/>
      <c r="E98" s="19" t="s">
        <v>389</v>
      </c>
      <c r="F98" s="207">
        <v>5</v>
      </c>
      <c r="G98" s="207">
        <v>5</v>
      </c>
      <c r="H98" s="207">
        <v>0</v>
      </c>
      <c r="I98" s="207">
        <v>0</v>
      </c>
      <c r="J98" s="207">
        <v>4</v>
      </c>
      <c r="K98" s="207">
        <v>0</v>
      </c>
      <c r="L98" s="207">
        <v>5</v>
      </c>
      <c r="M98" s="207">
        <v>1</v>
      </c>
      <c r="N98" s="207">
        <v>0</v>
      </c>
      <c r="O98" s="207">
        <v>0</v>
      </c>
      <c r="P98" s="207">
        <v>4</v>
      </c>
      <c r="Q98" s="207">
        <v>0</v>
      </c>
      <c r="R98" s="207">
        <v>0</v>
      </c>
      <c r="S98" s="207">
        <v>0</v>
      </c>
      <c r="T98" s="207">
        <v>0</v>
      </c>
      <c r="U98" s="207">
        <v>0</v>
      </c>
    </row>
    <row r="99" spans="2:21" s="2" customFormat="1" ht="12.75">
      <c r="B99" s="20"/>
      <c r="E99" s="19" t="s">
        <v>390</v>
      </c>
      <c r="F99" s="207">
        <v>86</v>
      </c>
      <c r="G99" s="207">
        <v>86</v>
      </c>
      <c r="H99" s="207">
        <v>0</v>
      </c>
      <c r="I99" s="207">
        <v>0</v>
      </c>
      <c r="J99" s="207">
        <v>82</v>
      </c>
      <c r="K99" s="207">
        <v>49</v>
      </c>
      <c r="L99" s="207">
        <v>37</v>
      </c>
      <c r="M99" s="207">
        <v>3</v>
      </c>
      <c r="N99" s="207">
        <v>0</v>
      </c>
      <c r="O99" s="207">
        <v>70</v>
      </c>
      <c r="P99" s="207">
        <v>2</v>
      </c>
      <c r="Q99" s="207">
        <v>0</v>
      </c>
      <c r="R99" s="207">
        <v>0</v>
      </c>
      <c r="S99" s="207">
        <v>0</v>
      </c>
      <c r="T99" s="207">
        <v>0</v>
      </c>
      <c r="U99" s="207">
        <v>0</v>
      </c>
    </row>
    <row r="100" spans="2:21" s="2" customFormat="1" ht="12.75">
      <c r="B100" s="20"/>
      <c r="E100" s="19" t="s">
        <v>391</v>
      </c>
      <c r="F100" s="207">
        <v>91</v>
      </c>
      <c r="G100" s="207">
        <v>91</v>
      </c>
      <c r="H100" s="207">
        <v>0</v>
      </c>
      <c r="I100" s="207">
        <v>0</v>
      </c>
      <c r="J100" s="207">
        <v>88</v>
      </c>
      <c r="K100" s="207">
        <v>58</v>
      </c>
      <c r="L100" s="207">
        <v>26</v>
      </c>
      <c r="M100" s="207">
        <v>3</v>
      </c>
      <c r="N100" s="207">
        <v>0</v>
      </c>
      <c r="O100" s="207">
        <v>74</v>
      </c>
      <c r="P100" s="207">
        <v>1</v>
      </c>
      <c r="Q100" s="207">
        <v>0</v>
      </c>
      <c r="R100" s="207">
        <v>0</v>
      </c>
      <c r="S100" s="207">
        <v>0</v>
      </c>
      <c r="T100" s="207">
        <v>0</v>
      </c>
      <c r="U100" s="207">
        <v>0</v>
      </c>
    </row>
    <row r="101" spans="2:21" s="2" customFormat="1" ht="12.75">
      <c r="B101" s="20"/>
      <c r="E101" s="19" t="s">
        <v>392</v>
      </c>
      <c r="F101" s="207">
        <v>51</v>
      </c>
      <c r="G101" s="207">
        <v>51</v>
      </c>
      <c r="H101" s="207">
        <v>0</v>
      </c>
      <c r="I101" s="207">
        <v>0</v>
      </c>
      <c r="J101" s="207">
        <v>48</v>
      </c>
      <c r="K101" s="207">
        <v>31</v>
      </c>
      <c r="L101" s="207">
        <v>27</v>
      </c>
      <c r="M101" s="207">
        <v>1</v>
      </c>
      <c r="N101" s="207">
        <v>0</v>
      </c>
      <c r="O101" s="207">
        <v>37</v>
      </c>
      <c r="P101" s="207">
        <v>2</v>
      </c>
      <c r="Q101" s="207">
        <v>0</v>
      </c>
      <c r="R101" s="207">
        <v>0</v>
      </c>
      <c r="S101" s="207">
        <v>0</v>
      </c>
      <c r="T101" s="207">
        <v>0</v>
      </c>
      <c r="U101" s="207">
        <v>0</v>
      </c>
    </row>
    <row r="102" spans="2:21" s="2" customFormat="1" ht="12.75">
      <c r="B102" s="20"/>
      <c r="E102" s="19" t="s">
        <v>393</v>
      </c>
      <c r="F102" s="207">
        <v>68</v>
      </c>
      <c r="G102" s="207">
        <v>68</v>
      </c>
      <c r="H102" s="207">
        <v>0</v>
      </c>
      <c r="I102" s="207">
        <v>0</v>
      </c>
      <c r="J102" s="207">
        <v>64</v>
      </c>
      <c r="K102" s="207">
        <v>47</v>
      </c>
      <c r="L102" s="207">
        <v>68</v>
      </c>
      <c r="M102" s="207">
        <v>5</v>
      </c>
      <c r="N102" s="207">
        <v>0</v>
      </c>
      <c r="O102" s="207">
        <v>18</v>
      </c>
      <c r="P102" s="207">
        <v>11</v>
      </c>
      <c r="Q102" s="207">
        <v>0</v>
      </c>
      <c r="R102" s="207">
        <v>0</v>
      </c>
      <c r="S102" s="207">
        <v>0</v>
      </c>
      <c r="T102" s="207">
        <v>0</v>
      </c>
      <c r="U102" s="207">
        <v>0</v>
      </c>
    </row>
    <row r="103" spans="2:21" s="2" customFormat="1" ht="12.75">
      <c r="B103" s="20"/>
      <c r="E103" s="19" t="s">
        <v>194</v>
      </c>
      <c r="F103" s="207">
        <v>293</v>
      </c>
      <c r="G103" s="207">
        <v>111</v>
      </c>
      <c r="H103" s="207">
        <v>293</v>
      </c>
      <c r="I103" s="207">
        <v>111</v>
      </c>
      <c r="J103" s="207">
        <v>163</v>
      </c>
      <c r="K103" s="207">
        <v>63</v>
      </c>
      <c r="L103" s="207">
        <v>0</v>
      </c>
      <c r="M103" s="207">
        <v>0</v>
      </c>
      <c r="N103" s="207">
        <v>0</v>
      </c>
      <c r="O103" s="207">
        <v>0</v>
      </c>
      <c r="P103" s="207">
        <v>0</v>
      </c>
      <c r="Q103" s="207">
        <v>0</v>
      </c>
      <c r="R103" s="207">
        <v>0</v>
      </c>
      <c r="S103" s="207">
        <v>0</v>
      </c>
      <c r="T103" s="207">
        <v>0</v>
      </c>
      <c r="U103" s="207">
        <v>0</v>
      </c>
    </row>
    <row r="104" spans="2:21" s="2" customFormat="1" ht="12.75">
      <c r="B104" s="20"/>
      <c r="E104" s="19" t="s">
        <v>195</v>
      </c>
      <c r="F104" s="207">
        <v>287</v>
      </c>
      <c r="G104" s="207">
        <v>109</v>
      </c>
      <c r="H104" s="207">
        <v>287</v>
      </c>
      <c r="I104" s="207">
        <v>109</v>
      </c>
      <c r="J104" s="207">
        <v>161</v>
      </c>
      <c r="K104" s="207">
        <v>63</v>
      </c>
      <c r="L104" s="207">
        <v>0</v>
      </c>
      <c r="M104" s="207">
        <v>0</v>
      </c>
      <c r="N104" s="207">
        <v>0</v>
      </c>
      <c r="O104" s="207">
        <v>0</v>
      </c>
      <c r="P104" s="207">
        <v>0</v>
      </c>
      <c r="Q104" s="207">
        <v>0</v>
      </c>
      <c r="R104" s="207">
        <v>0</v>
      </c>
      <c r="S104" s="207">
        <v>0</v>
      </c>
      <c r="T104" s="207">
        <v>0</v>
      </c>
      <c r="U104" s="207">
        <v>0</v>
      </c>
    </row>
    <row r="105" spans="2:21" s="2" customFormat="1" ht="12.75">
      <c r="B105" s="20"/>
      <c r="E105" s="19" t="s">
        <v>196</v>
      </c>
      <c r="F105" s="207">
        <v>68</v>
      </c>
      <c r="G105" s="207">
        <v>11</v>
      </c>
      <c r="H105" s="207">
        <v>66</v>
      </c>
      <c r="I105" s="207">
        <v>11</v>
      </c>
      <c r="J105" s="207">
        <v>22</v>
      </c>
      <c r="K105" s="207">
        <v>2</v>
      </c>
      <c r="L105" s="207">
        <v>0</v>
      </c>
      <c r="M105" s="207">
        <v>0</v>
      </c>
      <c r="N105" s="207">
        <v>0</v>
      </c>
      <c r="O105" s="207">
        <v>0</v>
      </c>
      <c r="P105" s="207">
        <v>0</v>
      </c>
      <c r="Q105" s="207">
        <v>0</v>
      </c>
      <c r="R105" s="207">
        <v>0</v>
      </c>
      <c r="S105" s="207">
        <v>0</v>
      </c>
      <c r="T105" s="207">
        <v>0</v>
      </c>
      <c r="U105" s="207">
        <v>0</v>
      </c>
    </row>
    <row r="106" spans="2:21" s="2" customFormat="1" ht="12.75">
      <c r="B106" s="20"/>
      <c r="E106" s="19" t="s">
        <v>197</v>
      </c>
      <c r="F106" s="207">
        <v>0</v>
      </c>
      <c r="G106" s="207">
        <v>0</v>
      </c>
      <c r="H106" s="207">
        <v>0</v>
      </c>
      <c r="I106" s="207">
        <v>0</v>
      </c>
      <c r="J106" s="207">
        <v>0</v>
      </c>
      <c r="K106" s="207">
        <v>0</v>
      </c>
      <c r="L106" s="207">
        <v>0</v>
      </c>
      <c r="M106" s="207">
        <v>0</v>
      </c>
      <c r="N106" s="207">
        <v>0</v>
      </c>
      <c r="O106" s="207">
        <v>0</v>
      </c>
      <c r="P106" s="207">
        <v>0</v>
      </c>
      <c r="Q106" s="207">
        <v>0</v>
      </c>
      <c r="R106" s="207">
        <v>0</v>
      </c>
      <c r="S106" s="207">
        <v>0</v>
      </c>
      <c r="T106" s="207">
        <v>0</v>
      </c>
      <c r="U106" s="207">
        <v>0</v>
      </c>
    </row>
    <row r="107" spans="2:21" s="2" customFormat="1" ht="12.75">
      <c r="B107" s="20"/>
      <c r="E107" s="19" t="s">
        <v>198</v>
      </c>
      <c r="F107" s="207">
        <v>0</v>
      </c>
      <c r="G107" s="207">
        <v>0</v>
      </c>
      <c r="H107" s="207">
        <v>0</v>
      </c>
      <c r="I107" s="207">
        <v>0</v>
      </c>
      <c r="J107" s="207">
        <v>0</v>
      </c>
      <c r="K107" s="207">
        <v>0</v>
      </c>
      <c r="L107" s="207">
        <v>0</v>
      </c>
      <c r="M107" s="207">
        <v>0</v>
      </c>
      <c r="N107" s="207">
        <v>0</v>
      </c>
      <c r="O107" s="207">
        <v>0</v>
      </c>
      <c r="P107" s="207">
        <v>0</v>
      </c>
      <c r="Q107" s="207">
        <v>0</v>
      </c>
      <c r="R107" s="207">
        <v>0</v>
      </c>
      <c r="S107" s="207">
        <v>0</v>
      </c>
      <c r="T107" s="207">
        <v>0</v>
      </c>
      <c r="U107" s="207">
        <v>0</v>
      </c>
    </row>
    <row r="108" spans="2:21" s="2" customFormat="1" ht="12.75">
      <c r="B108" s="20"/>
      <c r="E108" s="19" t="s">
        <v>199</v>
      </c>
      <c r="F108" s="207">
        <v>0</v>
      </c>
      <c r="G108" s="207">
        <v>0</v>
      </c>
      <c r="H108" s="207">
        <v>0</v>
      </c>
      <c r="I108" s="207">
        <v>0</v>
      </c>
      <c r="J108" s="207">
        <v>0</v>
      </c>
      <c r="K108" s="207">
        <v>0</v>
      </c>
      <c r="L108" s="207">
        <v>0</v>
      </c>
      <c r="M108" s="207">
        <v>0</v>
      </c>
      <c r="N108" s="207">
        <v>0</v>
      </c>
      <c r="O108" s="207">
        <v>0</v>
      </c>
      <c r="P108" s="207">
        <v>0</v>
      </c>
      <c r="Q108" s="207">
        <v>0</v>
      </c>
      <c r="R108" s="207">
        <v>0</v>
      </c>
      <c r="S108" s="207">
        <v>0</v>
      </c>
      <c r="T108" s="207">
        <v>0</v>
      </c>
      <c r="U108" s="207">
        <v>0</v>
      </c>
    </row>
    <row r="109" spans="2:21" s="2" customFormat="1" ht="12.75">
      <c r="B109" s="20"/>
      <c r="E109" s="19" t="s">
        <v>200</v>
      </c>
      <c r="F109" s="207">
        <v>0</v>
      </c>
      <c r="G109" s="207">
        <v>0</v>
      </c>
      <c r="H109" s="207">
        <v>0</v>
      </c>
      <c r="I109" s="207">
        <v>0</v>
      </c>
      <c r="J109" s="207">
        <v>0</v>
      </c>
      <c r="K109" s="207">
        <v>0</v>
      </c>
      <c r="L109" s="207">
        <v>0</v>
      </c>
      <c r="M109" s="207">
        <v>0</v>
      </c>
      <c r="N109" s="207">
        <v>0</v>
      </c>
      <c r="O109" s="207">
        <v>0</v>
      </c>
      <c r="P109" s="207">
        <v>0</v>
      </c>
      <c r="Q109" s="207">
        <v>0</v>
      </c>
      <c r="R109" s="207">
        <v>0</v>
      </c>
      <c r="S109" s="207">
        <v>0</v>
      </c>
      <c r="T109" s="207">
        <v>0</v>
      </c>
      <c r="U109" s="207">
        <v>0</v>
      </c>
    </row>
    <row r="110" spans="2:21" s="2" customFormat="1" ht="12.75">
      <c r="B110" s="20"/>
      <c r="E110" s="19" t="s">
        <v>201</v>
      </c>
      <c r="F110" s="207">
        <v>0</v>
      </c>
      <c r="G110" s="207">
        <v>0</v>
      </c>
      <c r="H110" s="207">
        <v>0</v>
      </c>
      <c r="I110" s="207">
        <v>0</v>
      </c>
      <c r="J110" s="207">
        <v>0</v>
      </c>
      <c r="K110" s="207">
        <v>0</v>
      </c>
      <c r="L110" s="207">
        <v>0</v>
      </c>
      <c r="M110" s="207">
        <v>0</v>
      </c>
      <c r="N110" s="207">
        <v>0</v>
      </c>
      <c r="O110" s="207">
        <v>0</v>
      </c>
      <c r="P110" s="207">
        <v>0</v>
      </c>
      <c r="Q110" s="207">
        <v>0</v>
      </c>
      <c r="R110" s="207">
        <v>0</v>
      </c>
      <c r="S110" s="207">
        <v>0</v>
      </c>
      <c r="T110" s="207">
        <v>0</v>
      </c>
      <c r="U110" s="207">
        <v>0</v>
      </c>
    </row>
    <row r="111" spans="2:21" s="2" customFormat="1" ht="12.75">
      <c r="B111" s="20"/>
      <c r="E111" s="19" t="s">
        <v>202</v>
      </c>
      <c r="F111" s="207">
        <v>0</v>
      </c>
      <c r="G111" s="207">
        <v>0</v>
      </c>
      <c r="H111" s="207">
        <v>0</v>
      </c>
      <c r="I111" s="207">
        <v>0</v>
      </c>
      <c r="J111" s="207">
        <v>0</v>
      </c>
      <c r="K111" s="207">
        <v>0</v>
      </c>
      <c r="L111" s="207">
        <v>0</v>
      </c>
      <c r="M111" s="207">
        <v>0</v>
      </c>
      <c r="N111" s="207">
        <v>0</v>
      </c>
      <c r="O111" s="207">
        <v>0</v>
      </c>
      <c r="P111" s="207">
        <v>0</v>
      </c>
      <c r="Q111" s="207">
        <v>0</v>
      </c>
      <c r="R111" s="207">
        <v>0</v>
      </c>
      <c r="S111" s="207">
        <v>0</v>
      </c>
      <c r="T111" s="207">
        <v>0</v>
      </c>
      <c r="U111" s="207">
        <v>0</v>
      </c>
    </row>
    <row r="112" spans="2:21" s="2" customFormat="1" ht="12.75">
      <c r="B112" s="20"/>
      <c r="E112" s="19" t="s">
        <v>360</v>
      </c>
      <c r="F112" s="207">
        <v>6</v>
      </c>
      <c r="G112" s="207">
        <v>2</v>
      </c>
      <c r="H112" s="207">
        <v>6</v>
      </c>
      <c r="I112" s="207">
        <v>2</v>
      </c>
      <c r="J112" s="207">
        <v>2</v>
      </c>
      <c r="K112" s="207">
        <v>0</v>
      </c>
      <c r="L112" s="207">
        <v>0</v>
      </c>
      <c r="M112" s="207">
        <v>0</v>
      </c>
      <c r="N112" s="207">
        <v>0</v>
      </c>
      <c r="O112" s="207">
        <v>0</v>
      </c>
      <c r="P112" s="207">
        <v>0</v>
      </c>
      <c r="Q112" s="207">
        <v>0</v>
      </c>
      <c r="R112" s="207">
        <v>0</v>
      </c>
      <c r="S112" s="207">
        <v>0</v>
      </c>
      <c r="T112" s="207">
        <v>0</v>
      </c>
      <c r="U112" s="207">
        <v>0</v>
      </c>
    </row>
    <row r="113" spans="2:21" s="2" customFormat="1" ht="12.75">
      <c r="B113" s="20"/>
      <c r="E113" s="19" t="s">
        <v>361</v>
      </c>
      <c r="F113" s="207">
        <v>2</v>
      </c>
      <c r="G113" s="207">
        <v>1</v>
      </c>
      <c r="H113" s="207">
        <v>2</v>
      </c>
      <c r="I113" s="207">
        <v>1</v>
      </c>
      <c r="J113" s="207">
        <v>1</v>
      </c>
      <c r="K113" s="207">
        <v>0</v>
      </c>
      <c r="L113" s="207">
        <v>0</v>
      </c>
      <c r="M113" s="207">
        <v>0</v>
      </c>
      <c r="N113" s="207">
        <v>0</v>
      </c>
      <c r="O113" s="207">
        <v>0</v>
      </c>
      <c r="P113" s="207">
        <v>0</v>
      </c>
      <c r="Q113" s="207">
        <v>0</v>
      </c>
      <c r="R113" s="207">
        <v>0</v>
      </c>
      <c r="S113" s="207">
        <v>0</v>
      </c>
      <c r="T113" s="207">
        <v>0</v>
      </c>
      <c r="U113" s="207">
        <v>0</v>
      </c>
    </row>
    <row r="114" spans="2:21" s="2" customFormat="1" ht="12.75">
      <c r="B114" s="20"/>
      <c r="E114" s="19" t="s">
        <v>362</v>
      </c>
      <c r="F114" s="207">
        <v>4</v>
      </c>
      <c r="G114" s="207">
        <v>1</v>
      </c>
      <c r="H114" s="207">
        <v>4</v>
      </c>
      <c r="I114" s="207">
        <v>1</v>
      </c>
      <c r="J114" s="207">
        <v>1</v>
      </c>
      <c r="K114" s="207">
        <v>0</v>
      </c>
      <c r="L114" s="207">
        <v>0</v>
      </c>
      <c r="M114" s="207">
        <v>0</v>
      </c>
      <c r="N114" s="207">
        <v>0</v>
      </c>
      <c r="O114" s="207">
        <v>0</v>
      </c>
      <c r="P114" s="207">
        <v>0</v>
      </c>
      <c r="Q114" s="207">
        <v>0</v>
      </c>
      <c r="R114" s="207">
        <v>0</v>
      </c>
      <c r="S114" s="207">
        <v>0</v>
      </c>
      <c r="T114" s="207">
        <v>0</v>
      </c>
      <c r="U114" s="207">
        <v>0</v>
      </c>
    </row>
    <row r="115" spans="2:21" s="2" customFormat="1" ht="12.75">
      <c r="B115" s="20"/>
      <c r="E115" s="19" t="s">
        <v>363</v>
      </c>
      <c r="F115" s="207">
        <v>0</v>
      </c>
      <c r="G115" s="207">
        <v>0</v>
      </c>
      <c r="H115" s="207">
        <v>0</v>
      </c>
      <c r="I115" s="207">
        <v>0</v>
      </c>
      <c r="J115" s="207">
        <v>0</v>
      </c>
      <c r="K115" s="207">
        <v>0</v>
      </c>
      <c r="L115" s="207">
        <v>0</v>
      </c>
      <c r="M115" s="207">
        <v>0</v>
      </c>
      <c r="N115" s="207">
        <v>0</v>
      </c>
      <c r="O115" s="207">
        <v>0</v>
      </c>
      <c r="P115" s="207">
        <v>0</v>
      </c>
      <c r="Q115" s="207">
        <v>0</v>
      </c>
      <c r="R115" s="207">
        <v>0</v>
      </c>
      <c r="S115" s="207">
        <v>0</v>
      </c>
      <c r="T115" s="207">
        <v>0</v>
      </c>
      <c r="U115" s="207">
        <v>0</v>
      </c>
    </row>
    <row r="116" spans="2:21" s="2" customFormat="1" ht="12.75">
      <c r="B116" s="20"/>
      <c r="E116" s="19" t="s">
        <v>364</v>
      </c>
      <c r="F116" s="207">
        <v>0</v>
      </c>
      <c r="G116" s="207">
        <v>0</v>
      </c>
      <c r="H116" s="207">
        <v>0</v>
      </c>
      <c r="I116" s="207">
        <v>0</v>
      </c>
      <c r="J116" s="207">
        <v>0</v>
      </c>
      <c r="K116" s="207">
        <v>0</v>
      </c>
      <c r="L116" s="207">
        <v>0</v>
      </c>
      <c r="M116" s="207">
        <v>0</v>
      </c>
      <c r="N116" s="207">
        <v>0</v>
      </c>
      <c r="O116" s="207">
        <v>0</v>
      </c>
      <c r="P116" s="207">
        <v>0</v>
      </c>
      <c r="Q116" s="207">
        <v>0</v>
      </c>
      <c r="R116" s="207">
        <v>0</v>
      </c>
      <c r="S116" s="207">
        <v>0</v>
      </c>
      <c r="T116" s="207">
        <v>0</v>
      </c>
      <c r="U116" s="207">
        <v>0</v>
      </c>
    </row>
    <row r="117" spans="2:21" s="2" customFormat="1" ht="12.75">
      <c r="B117" s="20"/>
      <c r="E117" s="19" t="s">
        <v>365</v>
      </c>
      <c r="F117" s="207">
        <v>0</v>
      </c>
      <c r="G117" s="207">
        <v>0</v>
      </c>
      <c r="H117" s="207">
        <v>0</v>
      </c>
      <c r="I117" s="207">
        <v>0</v>
      </c>
      <c r="J117" s="207">
        <v>0</v>
      </c>
      <c r="K117" s="207">
        <v>0</v>
      </c>
      <c r="L117" s="207">
        <v>0</v>
      </c>
      <c r="M117" s="207">
        <v>0</v>
      </c>
      <c r="N117" s="207">
        <v>0</v>
      </c>
      <c r="O117" s="207">
        <v>0</v>
      </c>
      <c r="P117" s="207">
        <v>0</v>
      </c>
      <c r="Q117" s="207">
        <v>0</v>
      </c>
      <c r="R117" s="207">
        <v>0</v>
      </c>
      <c r="S117" s="207">
        <v>0</v>
      </c>
      <c r="T117" s="207">
        <v>0</v>
      </c>
      <c r="U117" s="207">
        <v>0</v>
      </c>
    </row>
    <row r="118" spans="2:21" s="2" customFormat="1" ht="12.75">
      <c r="B118" s="20"/>
      <c r="E118" s="19" t="s">
        <v>366</v>
      </c>
      <c r="F118" s="207">
        <v>0</v>
      </c>
      <c r="G118" s="207">
        <v>0</v>
      </c>
      <c r="H118" s="207">
        <v>0</v>
      </c>
      <c r="I118" s="207">
        <v>0</v>
      </c>
      <c r="J118" s="207">
        <v>0</v>
      </c>
      <c r="K118" s="207">
        <v>0</v>
      </c>
      <c r="L118" s="207">
        <v>0</v>
      </c>
      <c r="M118" s="207">
        <v>0</v>
      </c>
      <c r="N118" s="207">
        <v>0</v>
      </c>
      <c r="O118" s="207">
        <v>0</v>
      </c>
      <c r="P118" s="207">
        <v>0</v>
      </c>
      <c r="Q118" s="207">
        <v>0</v>
      </c>
      <c r="R118" s="207">
        <v>0</v>
      </c>
      <c r="S118" s="207">
        <v>0</v>
      </c>
      <c r="T118" s="207">
        <v>0</v>
      </c>
      <c r="U118" s="207">
        <v>0</v>
      </c>
    </row>
    <row r="119" spans="2:21" s="2" customFormat="1" ht="12.75">
      <c r="B119" s="20"/>
      <c r="E119" s="19" t="s">
        <v>367</v>
      </c>
      <c r="F119" s="207">
        <v>0</v>
      </c>
      <c r="G119" s="207">
        <v>0</v>
      </c>
      <c r="H119" s="207">
        <v>0</v>
      </c>
      <c r="I119" s="207">
        <v>0</v>
      </c>
      <c r="J119" s="207">
        <v>0</v>
      </c>
      <c r="K119" s="207">
        <v>0</v>
      </c>
      <c r="L119" s="207">
        <v>0</v>
      </c>
      <c r="M119" s="207">
        <v>0</v>
      </c>
      <c r="N119" s="207">
        <v>0</v>
      </c>
      <c r="O119" s="207">
        <v>0</v>
      </c>
      <c r="P119" s="207">
        <v>0</v>
      </c>
      <c r="Q119" s="207">
        <v>0</v>
      </c>
      <c r="R119" s="207">
        <v>0</v>
      </c>
      <c r="S119" s="207">
        <v>0</v>
      </c>
      <c r="T119" s="207">
        <v>0</v>
      </c>
      <c r="U119" s="207">
        <v>0</v>
      </c>
    </row>
    <row r="120" spans="2:21" s="2" customFormat="1" ht="12.75">
      <c r="B120" s="20"/>
      <c r="E120" s="19" t="s">
        <v>368</v>
      </c>
      <c r="F120" s="207">
        <v>0</v>
      </c>
      <c r="G120" s="207">
        <v>0</v>
      </c>
      <c r="H120" s="207">
        <v>0</v>
      </c>
      <c r="I120" s="207">
        <v>0</v>
      </c>
      <c r="J120" s="207">
        <v>0</v>
      </c>
      <c r="K120" s="207">
        <v>0</v>
      </c>
      <c r="L120" s="207">
        <v>0</v>
      </c>
      <c r="M120" s="207">
        <v>0</v>
      </c>
      <c r="N120" s="207">
        <v>0</v>
      </c>
      <c r="O120" s="207">
        <v>0</v>
      </c>
      <c r="P120" s="207">
        <v>0</v>
      </c>
      <c r="Q120" s="207">
        <v>0</v>
      </c>
      <c r="R120" s="207">
        <v>0</v>
      </c>
      <c r="S120" s="207">
        <v>0</v>
      </c>
      <c r="T120" s="207">
        <v>0</v>
      </c>
      <c r="U120" s="207">
        <v>0</v>
      </c>
    </row>
    <row r="121" spans="2:21" s="2" customFormat="1" ht="12.75">
      <c r="B121" s="20"/>
      <c r="E121" s="19" t="s">
        <v>369</v>
      </c>
      <c r="F121" s="207">
        <v>0</v>
      </c>
      <c r="G121" s="207">
        <v>0</v>
      </c>
      <c r="H121" s="207">
        <v>0</v>
      </c>
      <c r="I121" s="207">
        <v>0</v>
      </c>
      <c r="J121" s="207">
        <v>0</v>
      </c>
      <c r="K121" s="207">
        <v>0</v>
      </c>
      <c r="L121" s="207">
        <v>0</v>
      </c>
      <c r="M121" s="207">
        <v>0</v>
      </c>
      <c r="N121" s="207">
        <v>0</v>
      </c>
      <c r="O121" s="207">
        <v>0</v>
      </c>
      <c r="P121" s="207">
        <v>0</v>
      </c>
      <c r="Q121" s="207">
        <v>0</v>
      </c>
      <c r="R121" s="207">
        <v>0</v>
      </c>
      <c r="S121" s="207">
        <v>0</v>
      </c>
      <c r="T121" s="207">
        <v>0</v>
      </c>
      <c r="U121" s="207">
        <v>0</v>
      </c>
    </row>
    <row r="122" spans="2:21" s="2" customFormat="1" ht="12.75">
      <c r="B122" s="20"/>
      <c r="E122" s="19" t="s">
        <v>370</v>
      </c>
      <c r="F122" s="207">
        <v>0</v>
      </c>
      <c r="G122" s="207">
        <v>0</v>
      </c>
      <c r="H122" s="207">
        <v>0</v>
      </c>
      <c r="I122" s="207">
        <v>0</v>
      </c>
      <c r="J122" s="207">
        <v>0</v>
      </c>
      <c r="K122" s="207">
        <v>0</v>
      </c>
      <c r="L122" s="207">
        <v>0</v>
      </c>
      <c r="M122" s="207">
        <v>0</v>
      </c>
      <c r="N122" s="207">
        <v>0</v>
      </c>
      <c r="O122" s="207">
        <v>0</v>
      </c>
      <c r="P122" s="207">
        <v>0</v>
      </c>
      <c r="Q122" s="207">
        <v>0</v>
      </c>
      <c r="R122" s="207">
        <v>0</v>
      </c>
      <c r="S122" s="207">
        <v>0</v>
      </c>
      <c r="T122" s="207">
        <v>0</v>
      </c>
      <c r="U122" s="207">
        <v>0</v>
      </c>
    </row>
    <row r="123" spans="2:21" s="2" customFormat="1" ht="12.75">
      <c r="B123" s="20"/>
      <c r="E123" s="19" t="s">
        <v>371</v>
      </c>
      <c r="F123" s="207">
        <v>293</v>
      </c>
      <c r="G123" s="207">
        <v>111</v>
      </c>
      <c r="H123" s="207">
        <v>163</v>
      </c>
      <c r="I123" s="207">
        <v>63</v>
      </c>
      <c r="J123" s="207">
        <v>0</v>
      </c>
      <c r="K123" s="207">
        <v>0</v>
      </c>
      <c r="L123" s="207">
        <v>0</v>
      </c>
      <c r="M123" s="207">
        <v>0</v>
      </c>
      <c r="N123" s="207">
        <v>0</v>
      </c>
      <c r="O123" s="207">
        <v>0</v>
      </c>
      <c r="P123" s="207">
        <v>0</v>
      </c>
      <c r="Q123" s="207">
        <v>0</v>
      </c>
      <c r="R123" s="207">
        <v>0</v>
      </c>
      <c r="S123" s="207">
        <v>0</v>
      </c>
      <c r="T123" s="207">
        <v>0</v>
      </c>
      <c r="U123" s="207">
        <v>0</v>
      </c>
    </row>
    <row r="124" spans="2:21" s="2" customFormat="1" ht="12.75">
      <c r="B124" s="20"/>
      <c r="E124" s="19" t="s">
        <v>372</v>
      </c>
      <c r="F124" s="207">
        <v>0</v>
      </c>
      <c r="G124" s="207">
        <v>0</v>
      </c>
      <c r="H124" s="207">
        <v>0</v>
      </c>
      <c r="I124" s="207">
        <v>0</v>
      </c>
      <c r="J124" s="207">
        <v>0</v>
      </c>
      <c r="K124" s="207">
        <v>0</v>
      </c>
      <c r="L124" s="207">
        <v>0</v>
      </c>
      <c r="M124" s="207">
        <v>0</v>
      </c>
      <c r="N124" s="207">
        <v>0</v>
      </c>
      <c r="O124" s="207">
        <v>0</v>
      </c>
      <c r="P124" s="207">
        <v>0</v>
      </c>
      <c r="Q124" s="207">
        <v>0</v>
      </c>
      <c r="R124" s="207">
        <v>0</v>
      </c>
      <c r="S124" s="207">
        <v>0</v>
      </c>
      <c r="T124" s="207">
        <v>0</v>
      </c>
      <c r="U124" s="207">
        <v>0</v>
      </c>
    </row>
    <row r="125" spans="2:21" s="2" customFormat="1" ht="12.75">
      <c r="B125" s="20"/>
      <c r="E125" s="19" t="s">
        <v>373</v>
      </c>
      <c r="F125" s="207">
        <v>1</v>
      </c>
      <c r="G125" s="207">
        <v>0</v>
      </c>
      <c r="H125" s="207">
        <v>0</v>
      </c>
      <c r="I125" s="207">
        <v>0</v>
      </c>
      <c r="J125" s="207">
        <v>0</v>
      </c>
      <c r="K125" s="207">
        <v>0</v>
      </c>
      <c r="L125" s="207">
        <v>0</v>
      </c>
      <c r="M125" s="207">
        <v>0</v>
      </c>
      <c r="N125" s="207">
        <v>0</v>
      </c>
      <c r="O125" s="207">
        <v>0</v>
      </c>
      <c r="P125" s="207">
        <v>0</v>
      </c>
      <c r="Q125" s="207">
        <v>0</v>
      </c>
      <c r="R125" s="207">
        <v>0</v>
      </c>
      <c r="S125" s="207">
        <v>0</v>
      </c>
      <c r="T125" s="207">
        <v>0</v>
      </c>
      <c r="U125" s="207">
        <v>0</v>
      </c>
    </row>
    <row r="126" spans="2:21" s="2" customFormat="1" ht="12.75">
      <c r="B126" s="20"/>
      <c r="E126" s="19" t="s">
        <v>374</v>
      </c>
      <c r="F126" s="207">
        <v>0</v>
      </c>
      <c r="G126" s="207">
        <v>0</v>
      </c>
      <c r="H126" s="207">
        <v>0</v>
      </c>
      <c r="I126" s="207">
        <v>0</v>
      </c>
      <c r="J126" s="207">
        <v>0</v>
      </c>
      <c r="K126" s="207">
        <v>0</v>
      </c>
      <c r="L126" s="207">
        <v>0</v>
      </c>
      <c r="M126" s="207">
        <v>0</v>
      </c>
      <c r="N126" s="207">
        <v>0</v>
      </c>
      <c r="O126" s="207">
        <v>0</v>
      </c>
      <c r="P126" s="207">
        <v>0</v>
      </c>
      <c r="Q126" s="207">
        <v>0</v>
      </c>
      <c r="R126" s="207">
        <v>0</v>
      </c>
      <c r="S126" s="207">
        <v>0</v>
      </c>
      <c r="T126" s="207">
        <v>0</v>
      </c>
      <c r="U126" s="207">
        <v>0</v>
      </c>
    </row>
    <row r="127" spans="2:21" s="2" customFormat="1" ht="12.75">
      <c r="B127" s="20"/>
      <c r="E127" s="19" t="s">
        <v>375</v>
      </c>
      <c r="F127" s="207">
        <v>0</v>
      </c>
      <c r="G127" s="207">
        <v>0</v>
      </c>
      <c r="H127" s="207">
        <v>0</v>
      </c>
      <c r="I127" s="207">
        <v>0</v>
      </c>
      <c r="J127" s="207">
        <v>0</v>
      </c>
      <c r="K127" s="207">
        <v>0</v>
      </c>
      <c r="L127" s="207">
        <v>0</v>
      </c>
      <c r="M127" s="207">
        <v>0</v>
      </c>
      <c r="N127" s="207">
        <v>0</v>
      </c>
      <c r="O127" s="207">
        <v>0</v>
      </c>
      <c r="P127" s="207">
        <v>0</v>
      </c>
      <c r="Q127" s="207">
        <v>0</v>
      </c>
      <c r="R127" s="207">
        <v>0</v>
      </c>
      <c r="S127" s="207">
        <v>0</v>
      </c>
      <c r="T127" s="207">
        <v>0</v>
      </c>
      <c r="U127" s="207">
        <v>0</v>
      </c>
    </row>
    <row r="128" spans="2:21" s="2" customFormat="1" ht="12.75">
      <c r="B128" s="20"/>
      <c r="E128" s="19" t="s">
        <v>376</v>
      </c>
      <c r="F128" s="207">
        <v>0</v>
      </c>
      <c r="G128" s="207">
        <v>0</v>
      </c>
      <c r="H128" s="207">
        <v>0</v>
      </c>
      <c r="I128" s="207">
        <v>0</v>
      </c>
      <c r="J128" s="207">
        <v>0</v>
      </c>
      <c r="K128" s="207">
        <v>0</v>
      </c>
      <c r="L128" s="207">
        <v>0</v>
      </c>
      <c r="M128" s="207">
        <v>0</v>
      </c>
      <c r="N128" s="207">
        <v>0</v>
      </c>
      <c r="O128" s="207">
        <v>0</v>
      </c>
      <c r="P128" s="207">
        <v>0</v>
      </c>
      <c r="Q128" s="207">
        <v>0</v>
      </c>
      <c r="R128" s="207">
        <v>0</v>
      </c>
      <c r="S128" s="207">
        <v>0</v>
      </c>
      <c r="T128" s="207">
        <v>0</v>
      </c>
      <c r="U128" s="207">
        <v>0</v>
      </c>
    </row>
    <row r="129" spans="2:21" s="2" customFormat="1" ht="12.75">
      <c r="B129" s="20"/>
      <c r="E129" s="19" t="s">
        <v>377</v>
      </c>
      <c r="F129" s="207">
        <v>1</v>
      </c>
      <c r="G129" s="207">
        <v>0</v>
      </c>
      <c r="H129" s="207">
        <v>0</v>
      </c>
      <c r="I129" s="207">
        <v>0</v>
      </c>
      <c r="J129" s="207">
        <v>0</v>
      </c>
      <c r="K129" s="207">
        <v>0</v>
      </c>
      <c r="L129" s="207">
        <v>0</v>
      </c>
      <c r="M129" s="207">
        <v>0</v>
      </c>
      <c r="N129" s="207">
        <v>0</v>
      </c>
      <c r="O129" s="207">
        <v>0</v>
      </c>
      <c r="P129" s="207">
        <v>0</v>
      </c>
      <c r="Q129" s="207">
        <v>0</v>
      </c>
      <c r="R129" s="207">
        <v>0</v>
      </c>
      <c r="S129" s="207">
        <v>0</v>
      </c>
      <c r="T129" s="207">
        <v>0</v>
      </c>
      <c r="U129" s="207">
        <v>0</v>
      </c>
    </row>
    <row r="130" spans="2:21" s="2" customFormat="1" ht="12.75">
      <c r="B130" s="20"/>
      <c r="E130" s="19" t="s">
        <v>378</v>
      </c>
      <c r="F130" s="207">
        <v>0</v>
      </c>
      <c r="G130" s="207">
        <v>0</v>
      </c>
      <c r="H130" s="207">
        <v>0</v>
      </c>
      <c r="I130" s="207">
        <v>0</v>
      </c>
      <c r="J130" s="207">
        <v>0</v>
      </c>
      <c r="K130" s="207">
        <v>0</v>
      </c>
      <c r="L130" s="207">
        <v>0</v>
      </c>
      <c r="M130" s="207">
        <v>0</v>
      </c>
      <c r="N130" s="207">
        <v>0</v>
      </c>
      <c r="O130" s="207">
        <v>0</v>
      </c>
      <c r="P130" s="207">
        <v>0</v>
      </c>
      <c r="Q130" s="207">
        <v>0</v>
      </c>
      <c r="R130" s="207">
        <v>0</v>
      </c>
      <c r="S130" s="207">
        <v>0</v>
      </c>
      <c r="T130" s="207">
        <v>0</v>
      </c>
      <c r="U130" s="207">
        <v>0</v>
      </c>
    </row>
    <row r="131" spans="2:21" s="2" customFormat="1" ht="12.75">
      <c r="B131" s="20"/>
      <c r="E131" s="19" t="s">
        <v>379</v>
      </c>
      <c r="F131" s="207">
        <v>0</v>
      </c>
      <c r="G131" s="207">
        <v>0</v>
      </c>
      <c r="H131" s="207">
        <v>0</v>
      </c>
      <c r="I131" s="207">
        <v>0</v>
      </c>
      <c r="J131" s="207">
        <v>0</v>
      </c>
      <c r="K131" s="207">
        <v>0</v>
      </c>
      <c r="L131" s="207">
        <v>0</v>
      </c>
      <c r="M131" s="207">
        <v>0</v>
      </c>
      <c r="N131" s="207">
        <v>0</v>
      </c>
      <c r="O131" s="207">
        <v>0</v>
      </c>
      <c r="P131" s="207">
        <v>0</v>
      </c>
      <c r="Q131" s="207">
        <v>0</v>
      </c>
      <c r="R131" s="207">
        <v>0</v>
      </c>
      <c r="S131" s="207">
        <v>0</v>
      </c>
      <c r="T131" s="207">
        <v>0</v>
      </c>
      <c r="U131" s="207">
        <v>0</v>
      </c>
    </row>
    <row r="132" spans="2:21" s="2" customFormat="1" ht="12.75">
      <c r="B132" s="20"/>
      <c r="E132" s="19" t="s">
        <v>380</v>
      </c>
      <c r="F132" s="207">
        <v>12</v>
      </c>
      <c r="G132" s="207">
        <v>12</v>
      </c>
      <c r="H132" s="207">
        <v>3</v>
      </c>
      <c r="I132" s="207">
        <v>3</v>
      </c>
      <c r="J132" s="207">
        <v>0</v>
      </c>
      <c r="K132" s="207">
        <v>0</v>
      </c>
      <c r="L132" s="207">
        <v>0</v>
      </c>
      <c r="M132" s="207">
        <v>0</v>
      </c>
      <c r="N132" s="207">
        <v>0</v>
      </c>
      <c r="O132" s="207">
        <v>0</v>
      </c>
      <c r="P132" s="207">
        <v>0</v>
      </c>
      <c r="Q132" s="207">
        <v>0</v>
      </c>
      <c r="R132" s="207">
        <v>0</v>
      </c>
      <c r="S132" s="207">
        <v>0</v>
      </c>
      <c r="T132" s="207">
        <v>0</v>
      </c>
      <c r="U132" s="207">
        <v>0</v>
      </c>
    </row>
    <row r="133" spans="2:21" s="2" customFormat="1" ht="12.75">
      <c r="B133" s="20"/>
      <c r="E133" s="19" t="s">
        <v>381</v>
      </c>
      <c r="F133" s="207">
        <v>107</v>
      </c>
      <c r="G133" s="207">
        <v>46</v>
      </c>
      <c r="H133" s="207">
        <v>106</v>
      </c>
      <c r="I133" s="207">
        <v>46</v>
      </c>
      <c r="J133" s="207">
        <v>0</v>
      </c>
      <c r="K133" s="207">
        <v>0</v>
      </c>
      <c r="L133" s="207">
        <v>0</v>
      </c>
      <c r="M133" s="207">
        <v>0</v>
      </c>
      <c r="N133" s="207">
        <v>0</v>
      </c>
      <c r="O133" s="207">
        <v>0</v>
      </c>
      <c r="P133" s="207">
        <v>0</v>
      </c>
      <c r="Q133" s="207">
        <v>0</v>
      </c>
      <c r="R133" s="207">
        <v>0</v>
      </c>
      <c r="S133" s="207">
        <v>0</v>
      </c>
      <c r="T133" s="207">
        <v>0</v>
      </c>
      <c r="U133" s="207">
        <v>0</v>
      </c>
    </row>
    <row r="134" spans="2:21" s="2" customFormat="1" ht="12.75">
      <c r="B134" s="20"/>
      <c r="E134" s="19" t="s">
        <v>382</v>
      </c>
      <c r="F134" s="207">
        <v>0</v>
      </c>
      <c r="G134" s="207">
        <v>0</v>
      </c>
      <c r="H134" s="207">
        <v>0</v>
      </c>
      <c r="I134" s="207">
        <v>0</v>
      </c>
      <c r="J134" s="207">
        <v>0</v>
      </c>
      <c r="K134" s="207">
        <v>0</v>
      </c>
      <c r="L134" s="207">
        <v>0</v>
      </c>
      <c r="M134" s="207">
        <v>0</v>
      </c>
      <c r="N134" s="207">
        <v>0</v>
      </c>
      <c r="O134" s="207">
        <v>0</v>
      </c>
      <c r="P134" s="207">
        <v>0</v>
      </c>
      <c r="Q134" s="207">
        <v>0</v>
      </c>
      <c r="R134" s="207">
        <v>0</v>
      </c>
      <c r="S134" s="207">
        <v>0</v>
      </c>
      <c r="T134" s="207">
        <v>0</v>
      </c>
      <c r="U134" s="207">
        <v>0</v>
      </c>
    </row>
    <row r="135" spans="2:21" s="2" customFormat="1" ht="12.75">
      <c r="B135" s="20"/>
      <c r="E135" s="19" t="s">
        <v>383</v>
      </c>
      <c r="F135" s="207">
        <v>0</v>
      </c>
      <c r="G135" s="207">
        <v>0</v>
      </c>
      <c r="H135" s="207">
        <v>0</v>
      </c>
      <c r="I135" s="207">
        <v>0</v>
      </c>
      <c r="J135" s="207">
        <v>0</v>
      </c>
      <c r="K135" s="207">
        <v>0</v>
      </c>
      <c r="L135" s="207">
        <v>0</v>
      </c>
      <c r="M135" s="207">
        <v>0</v>
      </c>
      <c r="N135" s="207">
        <v>0</v>
      </c>
      <c r="O135" s="207">
        <v>0</v>
      </c>
      <c r="P135" s="207">
        <v>0</v>
      </c>
      <c r="Q135" s="207">
        <v>0</v>
      </c>
      <c r="R135" s="207">
        <v>0</v>
      </c>
      <c r="S135" s="207">
        <v>0</v>
      </c>
      <c r="T135" s="207">
        <v>0</v>
      </c>
      <c r="U135" s="207">
        <v>0</v>
      </c>
    </row>
    <row r="136" spans="2:21" s="2" customFormat="1" ht="12.75">
      <c r="B136" s="20"/>
      <c r="E136" s="19" t="s">
        <v>384</v>
      </c>
      <c r="F136" s="207">
        <v>0</v>
      </c>
      <c r="G136" s="207">
        <v>0</v>
      </c>
      <c r="H136" s="207">
        <v>0</v>
      </c>
      <c r="I136" s="207">
        <v>0</v>
      </c>
      <c r="J136" s="207">
        <v>0</v>
      </c>
      <c r="K136" s="207">
        <v>0</v>
      </c>
      <c r="L136" s="207">
        <v>0</v>
      </c>
      <c r="M136" s="207">
        <v>0</v>
      </c>
      <c r="N136" s="207">
        <v>0</v>
      </c>
      <c r="O136" s="207">
        <v>0</v>
      </c>
      <c r="P136" s="207">
        <v>0</v>
      </c>
      <c r="Q136" s="207">
        <v>0</v>
      </c>
      <c r="R136" s="207">
        <v>0</v>
      </c>
      <c r="S136" s="207">
        <v>0</v>
      </c>
      <c r="T136" s="207">
        <v>0</v>
      </c>
      <c r="U136" s="207">
        <v>0</v>
      </c>
    </row>
    <row r="137" spans="2:21" s="2" customFormat="1" ht="12.75">
      <c r="B137" s="20"/>
      <c r="E137" s="19" t="s">
        <v>385</v>
      </c>
      <c r="F137" s="207">
        <v>0</v>
      </c>
      <c r="G137" s="207">
        <v>0</v>
      </c>
      <c r="H137" s="207">
        <v>0</v>
      </c>
      <c r="I137" s="207">
        <v>0</v>
      </c>
      <c r="J137" s="207">
        <v>0</v>
      </c>
      <c r="K137" s="207">
        <v>0</v>
      </c>
      <c r="L137" s="207">
        <v>0</v>
      </c>
      <c r="M137" s="207">
        <v>0</v>
      </c>
      <c r="N137" s="207">
        <v>0</v>
      </c>
      <c r="O137" s="207">
        <v>0</v>
      </c>
      <c r="P137" s="207">
        <v>0</v>
      </c>
      <c r="Q137" s="207">
        <v>0</v>
      </c>
      <c r="R137" s="207">
        <v>0</v>
      </c>
      <c r="S137" s="207">
        <v>0</v>
      </c>
      <c r="T137" s="207">
        <v>0</v>
      </c>
      <c r="U137" s="207">
        <v>0</v>
      </c>
    </row>
    <row r="138" spans="2:21" s="2" customFormat="1" ht="12.75">
      <c r="B138" s="20"/>
      <c r="E138" s="19" t="s">
        <v>386</v>
      </c>
      <c r="F138" s="207">
        <v>15</v>
      </c>
      <c r="G138" s="207">
        <v>14</v>
      </c>
      <c r="H138" s="207">
        <v>5</v>
      </c>
      <c r="I138" s="207">
        <v>5</v>
      </c>
      <c r="J138" s="207">
        <v>0</v>
      </c>
      <c r="K138" s="207">
        <v>0</v>
      </c>
      <c r="L138" s="207">
        <v>0</v>
      </c>
      <c r="M138" s="207">
        <v>0</v>
      </c>
      <c r="N138" s="207">
        <v>0</v>
      </c>
      <c r="O138" s="207">
        <v>0</v>
      </c>
      <c r="P138" s="207">
        <v>0</v>
      </c>
      <c r="Q138" s="207">
        <v>0</v>
      </c>
      <c r="R138" s="207">
        <v>0</v>
      </c>
      <c r="S138" s="207">
        <v>0</v>
      </c>
      <c r="T138" s="207">
        <v>0</v>
      </c>
      <c r="U138" s="207">
        <v>0</v>
      </c>
    </row>
    <row r="139" spans="2:21" s="2" customFormat="1" ht="12.75">
      <c r="B139" s="20"/>
      <c r="E139" s="19" t="s">
        <v>387</v>
      </c>
      <c r="F139" s="207">
        <v>0</v>
      </c>
      <c r="G139" s="207">
        <v>0</v>
      </c>
      <c r="H139" s="207">
        <v>0</v>
      </c>
      <c r="I139" s="207">
        <v>0</v>
      </c>
      <c r="J139" s="207">
        <v>0</v>
      </c>
      <c r="K139" s="207">
        <v>0</v>
      </c>
      <c r="L139" s="207">
        <v>0</v>
      </c>
      <c r="M139" s="207">
        <v>0</v>
      </c>
      <c r="N139" s="207">
        <v>0</v>
      </c>
      <c r="O139" s="207">
        <v>0</v>
      </c>
      <c r="P139" s="207">
        <v>0</v>
      </c>
      <c r="Q139" s="207">
        <v>0</v>
      </c>
      <c r="R139" s="207">
        <v>0</v>
      </c>
      <c r="S139" s="207">
        <v>0</v>
      </c>
      <c r="T139" s="207">
        <v>0</v>
      </c>
      <c r="U139" s="207">
        <v>0</v>
      </c>
    </row>
    <row r="140" spans="2:21" s="2" customFormat="1" ht="12.75">
      <c r="B140" s="20"/>
      <c r="E140" s="19" t="s">
        <v>388</v>
      </c>
      <c r="F140" s="207">
        <v>0</v>
      </c>
      <c r="G140" s="207">
        <v>0</v>
      </c>
      <c r="H140" s="207">
        <v>0</v>
      </c>
      <c r="I140" s="207">
        <v>0</v>
      </c>
      <c r="J140" s="207">
        <v>0</v>
      </c>
      <c r="K140" s="207">
        <v>0</v>
      </c>
      <c r="L140" s="207">
        <v>0</v>
      </c>
      <c r="M140" s="207">
        <v>0</v>
      </c>
      <c r="N140" s="207">
        <v>0</v>
      </c>
      <c r="O140" s="207">
        <v>0</v>
      </c>
      <c r="P140" s="207">
        <v>0</v>
      </c>
      <c r="Q140" s="207">
        <v>0</v>
      </c>
      <c r="R140" s="207">
        <v>0</v>
      </c>
      <c r="S140" s="207">
        <v>0</v>
      </c>
      <c r="T140" s="207">
        <v>0</v>
      </c>
      <c r="U140" s="207">
        <v>0</v>
      </c>
    </row>
    <row r="141" spans="2:21" s="2" customFormat="1" ht="12.75">
      <c r="B141" s="20"/>
      <c r="E141" s="19" t="s">
        <v>389</v>
      </c>
      <c r="F141" s="207">
        <v>0</v>
      </c>
      <c r="G141" s="207">
        <v>0</v>
      </c>
      <c r="H141" s="207">
        <v>0</v>
      </c>
      <c r="I141" s="207">
        <v>0</v>
      </c>
      <c r="J141" s="207">
        <v>0</v>
      </c>
      <c r="K141" s="207">
        <v>0</v>
      </c>
      <c r="L141" s="207">
        <v>0</v>
      </c>
      <c r="M141" s="207">
        <v>0</v>
      </c>
      <c r="N141" s="207">
        <v>0</v>
      </c>
      <c r="O141" s="207">
        <v>0</v>
      </c>
      <c r="P141" s="207">
        <v>0</v>
      </c>
      <c r="Q141" s="207">
        <v>0</v>
      </c>
      <c r="R141" s="207">
        <v>0</v>
      </c>
      <c r="S141" s="207">
        <v>0</v>
      </c>
      <c r="T141" s="207">
        <v>0</v>
      </c>
      <c r="U141" s="207">
        <v>0</v>
      </c>
    </row>
    <row r="142" spans="2:21" s="2" customFormat="1" ht="12.75">
      <c r="B142" s="20"/>
      <c r="E142" s="19" t="s">
        <v>390</v>
      </c>
      <c r="F142" s="207">
        <v>1</v>
      </c>
      <c r="G142" s="207">
        <v>0</v>
      </c>
      <c r="H142" s="207">
        <v>1</v>
      </c>
      <c r="I142" s="207">
        <v>0</v>
      </c>
      <c r="J142" s="207">
        <v>0</v>
      </c>
      <c r="K142" s="207">
        <v>0</v>
      </c>
      <c r="L142" s="207">
        <v>0</v>
      </c>
      <c r="M142" s="207">
        <v>0</v>
      </c>
      <c r="N142" s="207">
        <v>0</v>
      </c>
      <c r="O142" s="207">
        <v>0</v>
      </c>
      <c r="P142" s="207">
        <v>0</v>
      </c>
      <c r="Q142" s="207">
        <v>0</v>
      </c>
      <c r="R142" s="207">
        <v>0</v>
      </c>
      <c r="S142" s="207">
        <v>0</v>
      </c>
      <c r="T142" s="207">
        <v>0</v>
      </c>
      <c r="U142" s="207">
        <v>0</v>
      </c>
    </row>
    <row r="143" spans="2:21" s="2" customFormat="1" ht="12.75">
      <c r="B143" s="20"/>
      <c r="E143" s="19" t="s">
        <v>391</v>
      </c>
      <c r="F143" s="207">
        <v>0</v>
      </c>
      <c r="G143" s="207">
        <v>0</v>
      </c>
      <c r="H143" s="207">
        <v>0</v>
      </c>
      <c r="I143" s="207">
        <v>0</v>
      </c>
      <c r="J143" s="207">
        <v>0</v>
      </c>
      <c r="K143" s="207">
        <v>0</v>
      </c>
      <c r="L143" s="207">
        <v>0</v>
      </c>
      <c r="M143" s="207">
        <v>0</v>
      </c>
      <c r="N143" s="207">
        <v>0</v>
      </c>
      <c r="O143" s="207">
        <v>0</v>
      </c>
      <c r="P143" s="207">
        <v>0</v>
      </c>
      <c r="Q143" s="207">
        <v>0</v>
      </c>
      <c r="R143" s="207">
        <v>0</v>
      </c>
      <c r="S143" s="207">
        <v>0</v>
      </c>
      <c r="T143" s="207">
        <v>0</v>
      </c>
      <c r="U143" s="207">
        <v>0</v>
      </c>
    </row>
    <row r="144" spans="2:21" s="2" customFormat="1" ht="12.75">
      <c r="B144" s="20"/>
      <c r="E144" s="19" t="s">
        <v>392</v>
      </c>
      <c r="F144" s="207">
        <v>0</v>
      </c>
      <c r="G144" s="207">
        <v>0</v>
      </c>
      <c r="H144" s="207">
        <v>0</v>
      </c>
      <c r="I144" s="207">
        <v>0</v>
      </c>
      <c r="J144" s="207">
        <v>0</v>
      </c>
      <c r="K144" s="207">
        <v>0</v>
      </c>
      <c r="L144" s="207">
        <v>0</v>
      </c>
      <c r="M144" s="207">
        <v>0</v>
      </c>
      <c r="N144" s="207">
        <v>0</v>
      </c>
      <c r="O144" s="207">
        <v>0</v>
      </c>
      <c r="P144" s="207">
        <v>0</v>
      </c>
      <c r="Q144" s="207">
        <v>0</v>
      </c>
      <c r="R144" s="207">
        <v>0</v>
      </c>
      <c r="S144" s="207">
        <v>0</v>
      </c>
      <c r="T144" s="207">
        <v>0</v>
      </c>
      <c r="U144" s="207">
        <v>0</v>
      </c>
    </row>
    <row r="145" spans="2:21" s="2" customFormat="1" ht="12.75">
      <c r="B145" s="20"/>
      <c r="E145" s="19" t="s">
        <v>393</v>
      </c>
      <c r="F145" s="207">
        <v>0</v>
      </c>
      <c r="G145" s="207">
        <v>0</v>
      </c>
      <c r="H145" s="207">
        <v>0</v>
      </c>
      <c r="I145" s="207">
        <v>0</v>
      </c>
      <c r="J145" s="207">
        <v>0</v>
      </c>
      <c r="K145" s="207">
        <v>0</v>
      </c>
      <c r="L145" s="207">
        <v>0</v>
      </c>
      <c r="M145" s="207">
        <v>0</v>
      </c>
      <c r="N145" s="207">
        <v>0</v>
      </c>
      <c r="O145" s="207">
        <v>0</v>
      </c>
      <c r="P145" s="207">
        <v>0</v>
      </c>
      <c r="Q145" s="207">
        <v>0</v>
      </c>
      <c r="R145" s="207">
        <v>0</v>
      </c>
      <c r="S145" s="207">
        <v>0</v>
      </c>
      <c r="T145" s="207">
        <v>0</v>
      </c>
      <c r="U145" s="207">
        <v>0</v>
      </c>
    </row>
    <row r="146" spans="2:21" s="2" customFormat="1" ht="12.75">
      <c r="B146" s="20"/>
      <c r="E146" s="19" t="s">
        <v>394</v>
      </c>
      <c r="F146" s="207">
        <v>1</v>
      </c>
      <c r="G146" s="207">
        <v>1</v>
      </c>
      <c r="H146" s="207">
        <v>0</v>
      </c>
      <c r="I146" s="207">
        <v>0</v>
      </c>
      <c r="J146" s="207">
        <v>0</v>
      </c>
      <c r="K146" s="207">
        <v>0</v>
      </c>
      <c r="L146" s="207">
        <v>0</v>
      </c>
      <c r="M146" s="207">
        <v>0</v>
      </c>
      <c r="N146" s="207">
        <v>0</v>
      </c>
      <c r="O146" s="207">
        <v>0</v>
      </c>
      <c r="P146" s="207">
        <v>0</v>
      </c>
      <c r="Q146" s="207">
        <v>0</v>
      </c>
      <c r="R146" s="207">
        <v>0</v>
      </c>
      <c r="S146" s="207">
        <v>0</v>
      </c>
      <c r="T146" s="207">
        <v>0</v>
      </c>
      <c r="U146" s="207">
        <v>0</v>
      </c>
    </row>
    <row r="147" spans="2:21" s="2" customFormat="1" ht="12.75">
      <c r="B147" s="20"/>
      <c r="E147" s="19" t="s">
        <v>395</v>
      </c>
      <c r="F147" s="207">
        <v>0</v>
      </c>
      <c r="G147" s="207">
        <v>0</v>
      </c>
      <c r="H147" s="207">
        <v>0</v>
      </c>
      <c r="I147" s="207">
        <v>0</v>
      </c>
      <c r="J147" s="207">
        <v>0</v>
      </c>
      <c r="K147" s="207">
        <v>0</v>
      </c>
      <c r="L147" s="207">
        <v>0</v>
      </c>
      <c r="M147" s="207">
        <v>0</v>
      </c>
      <c r="N147" s="207">
        <v>0</v>
      </c>
      <c r="O147" s="207">
        <v>0</v>
      </c>
      <c r="P147" s="207">
        <v>0</v>
      </c>
      <c r="Q147" s="207">
        <v>0</v>
      </c>
      <c r="R147" s="207">
        <v>0</v>
      </c>
      <c r="S147" s="207">
        <v>0</v>
      </c>
      <c r="T147" s="207">
        <v>0</v>
      </c>
      <c r="U147" s="207">
        <v>0</v>
      </c>
    </row>
    <row r="148" spans="2:21" s="2" customFormat="1" ht="12.75">
      <c r="B148" s="20"/>
      <c r="E148" s="19" t="s">
        <v>396</v>
      </c>
      <c r="F148" s="207">
        <v>0</v>
      </c>
      <c r="G148" s="207">
        <v>0</v>
      </c>
      <c r="H148" s="207">
        <v>0</v>
      </c>
      <c r="I148" s="207">
        <v>0</v>
      </c>
      <c r="J148" s="207">
        <v>0</v>
      </c>
      <c r="K148" s="207">
        <v>0</v>
      </c>
      <c r="L148" s="207">
        <v>0</v>
      </c>
      <c r="M148" s="207">
        <v>0</v>
      </c>
      <c r="N148" s="207">
        <v>0</v>
      </c>
      <c r="O148" s="207">
        <v>0</v>
      </c>
      <c r="P148" s="207">
        <v>0</v>
      </c>
      <c r="Q148" s="207">
        <v>0</v>
      </c>
      <c r="R148" s="207">
        <v>0</v>
      </c>
      <c r="S148" s="207">
        <v>0</v>
      </c>
      <c r="T148" s="207">
        <v>0</v>
      </c>
      <c r="U148" s="207">
        <v>0</v>
      </c>
    </row>
    <row r="149" spans="2:21" s="2" customFormat="1" ht="12.75">
      <c r="B149" s="20"/>
      <c r="E149" s="19" t="s">
        <v>397</v>
      </c>
      <c r="F149" s="207">
        <v>10</v>
      </c>
      <c r="G149" s="207">
        <v>9</v>
      </c>
      <c r="H149" s="207">
        <v>4</v>
      </c>
      <c r="I149" s="207">
        <v>3</v>
      </c>
      <c r="J149" s="207">
        <v>0</v>
      </c>
      <c r="K149" s="207">
        <v>0</v>
      </c>
      <c r="L149" s="207">
        <v>0</v>
      </c>
      <c r="M149" s="207">
        <v>0</v>
      </c>
      <c r="N149" s="207">
        <v>0</v>
      </c>
      <c r="O149" s="207">
        <v>0</v>
      </c>
      <c r="P149" s="207">
        <v>0</v>
      </c>
      <c r="Q149" s="207">
        <v>0</v>
      </c>
      <c r="R149" s="207">
        <v>0</v>
      </c>
      <c r="S149" s="207">
        <v>0</v>
      </c>
      <c r="T149" s="207">
        <v>0</v>
      </c>
      <c r="U149" s="207">
        <v>0</v>
      </c>
    </row>
    <row r="150" spans="2:21" s="2" customFormat="1" ht="12.75">
      <c r="B150" s="20"/>
      <c r="E150" s="19" t="s">
        <v>398</v>
      </c>
      <c r="F150" s="207">
        <v>5</v>
      </c>
      <c r="G150" s="207">
        <v>5</v>
      </c>
      <c r="H150" s="207">
        <v>1</v>
      </c>
      <c r="I150" s="207">
        <v>1</v>
      </c>
      <c r="J150" s="207">
        <v>0</v>
      </c>
      <c r="K150" s="207">
        <v>0</v>
      </c>
      <c r="L150" s="207">
        <v>0</v>
      </c>
      <c r="M150" s="207">
        <v>0</v>
      </c>
      <c r="N150" s="207">
        <v>0</v>
      </c>
      <c r="O150" s="207">
        <v>0</v>
      </c>
      <c r="P150" s="207">
        <v>0</v>
      </c>
      <c r="Q150" s="207">
        <v>0</v>
      </c>
      <c r="R150" s="207">
        <v>0</v>
      </c>
      <c r="S150" s="207">
        <v>0</v>
      </c>
      <c r="T150" s="207">
        <v>0</v>
      </c>
      <c r="U150" s="207">
        <v>0</v>
      </c>
    </row>
    <row r="151" spans="2:21" s="2" customFormat="1" ht="12.75">
      <c r="B151" s="20"/>
      <c r="E151" s="19" t="s">
        <v>399</v>
      </c>
      <c r="F151" s="207">
        <v>0</v>
      </c>
      <c r="G151" s="207">
        <v>0</v>
      </c>
      <c r="H151" s="207">
        <v>0</v>
      </c>
      <c r="I151" s="207">
        <v>0</v>
      </c>
      <c r="J151" s="207">
        <v>0</v>
      </c>
      <c r="K151" s="207">
        <v>0</v>
      </c>
      <c r="L151" s="207">
        <v>0</v>
      </c>
      <c r="M151" s="207">
        <v>0</v>
      </c>
      <c r="N151" s="207">
        <v>0</v>
      </c>
      <c r="O151" s="207">
        <v>0</v>
      </c>
      <c r="P151" s="207">
        <v>0</v>
      </c>
      <c r="Q151" s="207">
        <v>0</v>
      </c>
      <c r="R151" s="207">
        <v>0</v>
      </c>
      <c r="S151" s="207">
        <v>0</v>
      </c>
      <c r="T151" s="207">
        <v>0</v>
      </c>
      <c r="U151" s="207">
        <v>0</v>
      </c>
    </row>
    <row r="152" spans="2:21" s="2" customFormat="1" ht="12.75">
      <c r="B152" s="20"/>
      <c r="E152" s="19" t="s">
        <v>400</v>
      </c>
      <c r="F152" s="207">
        <v>0</v>
      </c>
      <c r="G152" s="207">
        <v>0</v>
      </c>
      <c r="H152" s="207">
        <v>0</v>
      </c>
      <c r="I152" s="207">
        <v>0</v>
      </c>
      <c r="J152" s="207">
        <v>0</v>
      </c>
      <c r="K152" s="207">
        <v>0</v>
      </c>
      <c r="L152" s="207">
        <v>0</v>
      </c>
      <c r="M152" s="207">
        <v>0</v>
      </c>
      <c r="N152" s="207">
        <v>0</v>
      </c>
      <c r="O152" s="207">
        <v>0</v>
      </c>
      <c r="P152" s="207">
        <v>0</v>
      </c>
      <c r="Q152" s="207">
        <v>0</v>
      </c>
      <c r="R152" s="207">
        <v>0</v>
      </c>
      <c r="S152" s="207">
        <v>0</v>
      </c>
      <c r="T152" s="207">
        <v>0</v>
      </c>
      <c r="U152" s="207">
        <v>0</v>
      </c>
    </row>
    <row r="153" spans="2:21" s="2" customFormat="1" ht="12.75">
      <c r="B153" s="20"/>
      <c r="E153" s="19" t="s">
        <v>401</v>
      </c>
      <c r="F153" s="207">
        <v>81</v>
      </c>
      <c r="G153" s="207">
        <v>3</v>
      </c>
      <c r="H153" s="207">
        <v>31</v>
      </c>
      <c r="I153" s="207">
        <v>1</v>
      </c>
      <c r="J153" s="207">
        <v>0</v>
      </c>
      <c r="K153" s="207">
        <v>0</v>
      </c>
      <c r="L153" s="207">
        <v>0</v>
      </c>
      <c r="M153" s="207">
        <v>0</v>
      </c>
      <c r="N153" s="207">
        <v>0</v>
      </c>
      <c r="O153" s="207">
        <v>0</v>
      </c>
      <c r="P153" s="207">
        <v>0</v>
      </c>
      <c r="Q153" s="207">
        <v>0</v>
      </c>
      <c r="R153" s="207">
        <v>0</v>
      </c>
      <c r="S153" s="207">
        <v>0</v>
      </c>
      <c r="T153" s="207">
        <v>0</v>
      </c>
      <c r="U153" s="207">
        <v>0</v>
      </c>
    </row>
    <row r="154" spans="2:21" s="2" customFormat="1" ht="12.75">
      <c r="B154" s="20"/>
      <c r="E154" s="19" t="s">
        <v>402</v>
      </c>
      <c r="F154" s="207">
        <v>56</v>
      </c>
      <c r="G154" s="207">
        <v>21</v>
      </c>
      <c r="H154" s="207">
        <v>9</v>
      </c>
      <c r="I154" s="207">
        <v>4</v>
      </c>
      <c r="J154" s="207">
        <v>0</v>
      </c>
      <c r="K154" s="207">
        <v>0</v>
      </c>
      <c r="L154" s="207">
        <v>0</v>
      </c>
      <c r="M154" s="207">
        <v>0</v>
      </c>
      <c r="N154" s="207">
        <v>0</v>
      </c>
      <c r="O154" s="207">
        <v>0</v>
      </c>
      <c r="P154" s="207">
        <v>0</v>
      </c>
      <c r="Q154" s="207">
        <v>0</v>
      </c>
      <c r="R154" s="207">
        <v>0</v>
      </c>
      <c r="S154" s="207">
        <v>0</v>
      </c>
      <c r="T154" s="207">
        <v>0</v>
      </c>
      <c r="U154" s="207">
        <v>0</v>
      </c>
    </row>
    <row r="155" spans="2:21" s="2" customFormat="1" ht="12.75">
      <c r="B155" s="20"/>
      <c r="E155" s="19" t="s">
        <v>403</v>
      </c>
      <c r="F155" s="207">
        <v>0</v>
      </c>
      <c r="G155" s="207">
        <v>0</v>
      </c>
      <c r="H155" s="207">
        <v>0</v>
      </c>
      <c r="I155" s="207">
        <v>0</v>
      </c>
      <c r="J155" s="207">
        <v>0</v>
      </c>
      <c r="K155" s="207">
        <v>0</v>
      </c>
      <c r="L155" s="207">
        <v>0</v>
      </c>
      <c r="M155" s="207">
        <v>0</v>
      </c>
      <c r="N155" s="207">
        <v>0</v>
      </c>
      <c r="O155" s="207">
        <v>0</v>
      </c>
      <c r="P155" s="207">
        <v>0</v>
      </c>
      <c r="Q155" s="207">
        <v>0</v>
      </c>
      <c r="R155" s="207">
        <v>0</v>
      </c>
      <c r="S155" s="207">
        <v>0</v>
      </c>
      <c r="T155" s="207">
        <v>0</v>
      </c>
      <c r="U155" s="207">
        <v>0</v>
      </c>
    </row>
    <row r="156" spans="2:21" s="2" customFormat="1" ht="12.75">
      <c r="B156" s="20"/>
      <c r="E156" s="19" t="s">
        <v>404</v>
      </c>
      <c r="F156" s="207">
        <v>0</v>
      </c>
      <c r="G156" s="207">
        <v>0</v>
      </c>
      <c r="H156" s="207">
        <v>0</v>
      </c>
      <c r="I156" s="207">
        <v>0</v>
      </c>
      <c r="J156" s="207">
        <v>0</v>
      </c>
      <c r="K156" s="207">
        <v>0</v>
      </c>
      <c r="L156" s="207">
        <v>0</v>
      </c>
      <c r="M156" s="207">
        <v>0</v>
      </c>
      <c r="N156" s="207">
        <v>0</v>
      </c>
      <c r="O156" s="207">
        <v>0</v>
      </c>
      <c r="P156" s="207">
        <v>0</v>
      </c>
      <c r="Q156" s="207">
        <v>0</v>
      </c>
      <c r="R156" s="207">
        <v>0</v>
      </c>
      <c r="S156" s="207">
        <v>0</v>
      </c>
      <c r="T156" s="207">
        <v>0</v>
      </c>
      <c r="U156" s="207">
        <v>0</v>
      </c>
    </row>
    <row r="157" spans="2:21" s="2" customFormat="1" ht="12.75">
      <c r="B157" s="20"/>
      <c r="E157" s="19" t="s">
        <v>405</v>
      </c>
      <c r="F157" s="207">
        <v>3</v>
      </c>
      <c r="G157" s="207">
        <v>0</v>
      </c>
      <c r="H157" s="207">
        <v>3</v>
      </c>
      <c r="I157" s="207">
        <v>0</v>
      </c>
      <c r="J157" s="207">
        <v>0</v>
      </c>
      <c r="K157" s="207">
        <v>0</v>
      </c>
      <c r="L157" s="207">
        <v>0</v>
      </c>
      <c r="M157" s="207">
        <v>0</v>
      </c>
      <c r="N157" s="207">
        <v>0</v>
      </c>
      <c r="O157" s="207">
        <v>0</v>
      </c>
      <c r="P157" s="207">
        <v>0</v>
      </c>
      <c r="Q157" s="207">
        <v>0</v>
      </c>
      <c r="R157" s="207">
        <v>0</v>
      </c>
      <c r="S157" s="207">
        <v>0</v>
      </c>
      <c r="T157" s="207">
        <v>0</v>
      </c>
      <c r="U157" s="207">
        <v>0</v>
      </c>
    </row>
    <row r="158" spans="2:21" s="2" customFormat="1" ht="12.75">
      <c r="B158" s="20"/>
      <c r="E158" s="19" t="s">
        <v>406</v>
      </c>
      <c r="F158" s="207">
        <v>293</v>
      </c>
      <c r="G158" s="207">
        <v>84</v>
      </c>
      <c r="H158" s="207">
        <v>112</v>
      </c>
      <c r="I158" s="207">
        <v>59</v>
      </c>
      <c r="J158" s="207">
        <v>38</v>
      </c>
      <c r="K158" s="207">
        <v>38</v>
      </c>
      <c r="L158" s="207">
        <v>95</v>
      </c>
      <c r="M158" s="207">
        <v>39</v>
      </c>
      <c r="N158" s="207">
        <v>77</v>
      </c>
      <c r="O158" s="207">
        <v>44</v>
      </c>
      <c r="P158" s="207">
        <v>0</v>
      </c>
      <c r="Q158" s="207">
        <v>0</v>
      </c>
      <c r="R158" s="207">
        <v>0</v>
      </c>
      <c r="S158" s="207">
        <v>0</v>
      </c>
      <c r="T158" s="207">
        <v>0</v>
      </c>
      <c r="U158" s="207">
        <v>0</v>
      </c>
    </row>
    <row r="159" spans="2:21" s="2" customFormat="1" ht="12.75">
      <c r="B159" s="20"/>
      <c r="E159" s="19" t="s">
        <v>407</v>
      </c>
      <c r="F159" s="207">
        <v>0</v>
      </c>
      <c r="G159" s="207">
        <v>0</v>
      </c>
      <c r="H159" s="207">
        <v>0</v>
      </c>
      <c r="I159" s="207">
        <v>0</v>
      </c>
      <c r="J159" s="207">
        <v>0</v>
      </c>
      <c r="K159" s="207">
        <v>0</v>
      </c>
      <c r="L159" s="207">
        <v>0</v>
      </c>
      <c r="M159" s="207">
        <v>0</v>
      </c>
      <c r="N159" s="207">
        <v>0</v>
      </c>
      <c r="O159" s="207">
        <v>0</v>
      </c>
      <c r="P159" s="207">
        <v>0</v>
      </c>
      <c r="Q159" s="207">
        <v>0</v>
      </c>
      <c r="R159" s="207">
        <v>0</v>
      </c>
      <c r="S159" s="207">
        <v>0</v>
      </c>
      <c r="T159" s="207">
        <v>0</v>
      </c>
      <c r="U159" s="207">
        <v>0</v>
      </c>
    </row>
    <row r="160" spans="2:21" s="2" customFormat="1" ht="12.75">
      <c r="B160" s="20"/>
      <c r="E160" s="19" t="s">
        <v>408</v>
      </c>
      <c r="F160" s="207">
        <v>0</v>
      </c>
      <c r="G160" s="207">
        <v>0</v>
      </c>
      <c r="H160" s="207">
        <v>0</v>
      </c>
      <c r="I160" s="207">
        <v>0</v>
      </c>
      <c r="J160" s="207">
        <v>0</v>
      </c>
      <c r="K160" s="207">
        <v>0</v>
      </c>
      <c r="L160" s="207">
        <v>0</v>
      </c>
      <c r="M160" s="207">
        <v>0</v>
      </c>
      <c r="N160" s="207">
        <v>0</v>
      </c>
      <c r="O160" s="207">
        <v>0</v>
      </c>
      <c r="P160" s="207">
        <v>0</v>
      </c>
      <c r="Q160" s="207">
        <v>0</v>
      </c>
      <c r="R160" s="207">
        <v>0</v>
      </c>
      <c r="S160" s="207">
        <v>0</v>
      </c>
      <c r="T160" s="207">
        <v>0</v>
      </c>
      <c r="U160" s="207">
        <v>0</v>
      </c>
    </row>
    <row r="161" spans="2:21" s="2" customFormat="1" ht="12.75">
      <c r="B161" s="20"/>
      <c r="E161" s="19" t="s">
        <v>409</v>
      </c>
      <c r="F161" s="207">
        <v>0</v>
      </c>
      <c r="G161" s="207">
        <v>0</v>
      </c>
      <c r="H161" s="207">
        <v>0</v>
      </c>
      <c r="I161" s="207">
        <v>0</v>
      </c>
      <c r="J161" s="207">
        <v>0</v>
      </c>
      <c r="K161" s="207">
        <v>0</v>
      </c>
      <c r="L161" s="207">
        <v>0</v>
      </c>
      <c r="M161" s="207">
        <v>0</v>
      </c>
      <c r="N161" s="207">
        <v>0</v>
      </c>
      <c r="O161" s="207">
        <v>0</v>
      </c>
      <c r="P161" s="207">
        <v>0</v>
      </c>
      <c r="Q161" s="207">
        <v>0</v>
      </c>
      <c r="R161" s="207">
        <v>0</v>
      </c>
      <c r="S161" s="207">
        <v>0</v>
      </c>
      <c r="T161" s="207">
        <v>0</v>
      </c>
      <c r="U161" s="207">
        <v>0</v>
      </c>
    </row>
    <row r="162" spans="2:21" s="2" customFormat="1" ht="12.75">
      <c r="B162" s="20"/>
      <c r="E162" s="19" t="s">
        <v>410</v>
      </c>
      <c r="F162" s="207">
        <v>0</v>
      </c>
      <c r="G162" s="207">
        <v>0</v>
      </c>
      <c r="H162" s="207">
        <v>0</v>
      </c>
      <c r="I162" s="207">
        <v>0</v>
      </c>
      <c r="J162" s="207">
        <v>0</v>
      </c>
      <c r="K162" s="207">
        <v>0</v>
      </c>
      <c r="L162" s="207">
        <v>0</v>
      </c>
      <c r="M162" s="207">
        <v>0</v>
      </c>
      <c r="N162" s="207">
        <v>0</v>
      </c>
      <c r="O162" s="207">
        <v>0</v>
      </c>
      <c r="P162" s="207">
        <v>0</v>
      </c>
      <c r="Q162" s="207">
        <v>0</v>
      </c>
      <c r="R162" s="207">
        <v>0</v>
      </c>
      <c r="S162" s="207">
        <v>0</v>
      </c>
      <c r="T162" s="207">
        <v>0</v>
      </c>
      <c r="U162" s="207">
        <v>0</v>
      </c>
    </row>
    <row r="163" spans="2:21" s="2" customFormat="1" ht="12.75">
      <c r="B163" s="20"/>
      <c r="E163" s="19" t="s">
        <v>411</v>
      </c>
      <c r="F163" s="207">
        <v>0</v>
      </c>
      <c r="G163" s="207">
        <v>0</v>
      </c>
      <c r="H163" s="207">
        <v>0</v>
      </c>
      <c r="I163" s="207">
        <v>0</v>
      </c>
      <c r="J163" s="207">
        <v>0</v>
      </c>
      <c r="K163" s="207">
        <v>0</v>
      </c>
      <c r="L163" s="207">
        <v>0</v>
      </c>
      <c r="M163" s="207">
        <v>0</v>
      </c>
      <c r="N163" s="207">
        <v>0</v>
      </c>
      <c r="O163" s="207">
        <v>0</v>
      </c>
      <c r="P163" s="207">
        <v>0</v>
      </c>
      <c r="Q163" s="207">
        <v>0</v>
      </c>
      <c r="R163" s="207">
        <v>0</v>
      </c>
      <c r="S163" s="207">
        <v>0</v>
      </c>
      <c r="T163" s="207">
        <v>0</v>
      </c>
      <c r="U163" s="207">
        <v>0</v>
      </c>
    </row>
    <row r="164" spans="2:21" s="2" customFormat="1" ht="12.75">
      <c r="B164" s="20"/>
      <c r="E164" s="19" t="s">
        <v>412</v>
      </c>
      <c r="F164" s="207">
        <v>0</v>
      </c>
      <c r="G164" s="207">
        <v>0</v>
      </c>
      <c r="H164" s="207">
        <v>0</v>
      </c>
      <c r="I164" s="207">
        <v>0</v>
      </c>
      <c r="J164" s="207">
        <v>0</v>
      </c>
      <c r="K164" s="207">
        <v>0</v>
      </c>
      <c r="L164" s="207">
        <v>0</v>
      </c>
      <c r="M164" s="207">
        <v>0</v>
      </c>
      <c r="N164" s="207">
        <v>0</v>
      </c>
      <c r="O164" s="207">
        <v>0</v>
      </c>
      <c r="P164" s="207">
        <v>0</v>
      </c>
      <c r="Q164" s="207">
        <v>0</v>
      </c>
      <c r="R164" s="207">
        <v>0</v>
      </c>
      <c r="S164" s="207">
        <v>0</v>
      </c>
      <c r="T164" s="207">
        <v>0</v>
      </c>
      <c r="U164" s="207">
        <v>0</v>
      </c>
    </row>
    <row r="165" spans="2:21" s="2" customFormat="1" ht="12.75">
      <c r="B165" s="20"/>
      <c r="E165" s="19" t="s">
        <v>413</v>
      </c>
      <c r="F165" s="207">
        <v>0</v>
      </c>
      <c r="G165" s="207">
        <v>0</v>
      </c>
      <c r="H165" s="207">
        <v>0</v>
      </c>
      <c r="I165" s="207">
        <v>0</v>
      </c>
      <c r="J165" s="207">
        <v>0</v>
      </c>
      <c r="K165" s="207">
        <v>0</v>
      </c>
      <c r="L165" s="207">
        <v>0</v>
      </c>
      <c r="M165" s="207">
        <v>0</v>
      </c>
      <c r="N165" s="207">
        <v>0</v>
      </c>
      <c r="O165" s="207">
        <v>0</v>
      </c>
      <c r="P165" s="207">
        <v>0</v>
      </c>
      <c r="Q165" s="207">
        <v>0</v>
      </c>
      <c r="R165" s="207">
        <v>0</v>
      </c>
      <c r="S165" s="207">
        <v>0</v>
      </c>
      <c r="T165" s="207">
        <v>0</v>
      </c>
      <c r="U165" s="207">
        <v>0</v>
      </c>
    </row>
    <row r="166" spans="2:21" s="2" customFormat="1" ht="12.75">
      <c r="B166" s="20"/>
      <c r="E166" s="19" t="s">
        <v>414</v>
      </c>
      <c r="F166" s="207">
        <v>71</v>
      </c>
      <c r="G166" s="207">
        <v>293</v>
      </c>
      <c r="H166" s="207">
        <v>55</v>
      </c>
      <c r="I166" s="207">
        <v>237</v>
      </c>
      <c r="J166" s="207">
        <v>15</v>
      </c>
      <c r="K166" s="207">
        <v>53</v>
      </c>
      <c r="L166" s="207">
        <v>1</v>
      </c>
      <c r="M166" s="207">
        <v>3</v>
      </c>
      <c r="N166" s="207">
        <v>0</v>
      </c>
      <c r="O166" s="207">
        <v>0</v>
      </c>
      <c r="P166" s="207">
        <v>0</v>
      </c>
      <c r="Q166" s="207">
        <v>0</v>
      </c>
      <c r="R166" s="207">
        <v>0</v>
      </c>
      <c r="S166" s="207">
        <v>0</v>
      </c>
      <c r="T166" s="207">
        <v>0</v>
      </c>
      <c r="U166" s="207">
        <v>0</v>
      </c>
    </row>
    <row r="167" spans="2:21" s="2" customFormat="1" ht="12.75">
      <c r="B167" s="20"/>
      <c r="E167" s="19" t="s">
        <v>415</v>
      </c>
      <c r="F167" s="207">
        <v>0</v>
      </c>
      <c r="G167" s="207">
        <v>0</v>
      </c>
      <c r="H167" s="207">
        <v>0</v>
      </c>
      <c r="I167" s="207">
        <v>0</v>
      </c>
      <c r="J167" s="207">
        <v>0</v>
      </c>
      <c r="K167" s="207">
        <v>0</v>
      </c>
      <c r="L167" s="207">
        <v>0</v>
      </c>
      <c r="M167" s="207">
        <v>0</v>
      </c>
      <c r="N167" s="207">
        <v>0</v>
      </c>
      <c r="O167" s="207">
        <v>0</v>
      </c>
      <c r="P167" s="207">
        <v>0</v>
      </c>
      <c r="Q167" s="207">
        <v>0</v>
      </c>
      <c r="R167" s="207">
        <v>0</v>
      </c>
      <c r="S167" s="207">
        <v>0</v>
      </c>
      <c r="T167" s="207">
        <v>0</v>
      </c>
      <c r="U167" s="207">
        <v>0</v>
      </c>
    </row>
    <row r="168" spans="2:21" s="2" customFormat="1" ht="12.75">
      <c r="B168" s="20"/>
      <c r="E168" s="19" t="s">
        <v>416</v>
      </c>
      <c r="F168" s="207">
        <v>22</v>
      </c>
      <c r="G168" s="207">
        <v>71</v>
      </c>
      <c r="H168" s="207">
        <v>293</v>
      </c>
      <c r="I168" s="207">
        <v>111</v>
      </c>
      <c r="J168" s="207">
        <v>0</v>
      </c>
      <c r="K168" s="207">
        <v>0</v>
      </c>
      <c r="L168" s="207">
        <v>0</v>
      </c>
      <c r="M168" s="207">
        <v>0</v>
      </c>
      <c r="N168" s="207">
        <v>0</v>
      </c>
      <c r="O168" s="207">
        <v>0</v>
      </c>
      <c r="P168" s="207">
        <v>0</v>
      </c>
      <c r="Q168" s="207">
        <v>0</v>
      </c>
      <c r="R168" s="207">
        <v>0</v>
      </c>
      <c r="S168" s="207">
        <v>0</v>
      </c>
      <c r="T168" s="207">
        <v>0</v>
      </c>
      <c r="U168" s="207">
        <v>0</v>
      </c>
    </row>
    <row r="169" spans="2:21" s="2" customFormat="1" ht="12.75">
      <c r="B169" s="20"/>
      <c r="E169" s="19" t="s">
        <v>417</v>
      </c>
      <c r="F169" s="207">
        <v>0</v>
      </c>
      <c r="G169" s="207">
        <v>0</v>
      </c>
      <c r="H169" s="207">
        <v>0</v>
      </c>
      <c r="I169" s="207">
        <v>0</v>
      </c>
      <c r="J169" s="207">
        <v>0</v>
      </c>
      <c r="K169" s="207">
        <v>0</v>
      </c>
      <c r="L169" s="207">
        <v>0</v>
      </c>
      <c r="M169" s="207">
        <v>0</v>
      </c>
      <c r="N169" s="207">
        <v>0</v>
      </c>
      <c r="O169" s="207">
        <v>0</v>
      </c>
      <c r="P169" s="207">
        <v>0</v>
      </c>
      <c r="Q169" s="207">
        <v>0</v>
      </c>
      <c r="R169" s="207">
        <v>0</v>
      </c>
      <c r="S169" s="207">
        <v>0</v>
      </c>
      <c r="T169" s="207">
        <v>0</v>
      </c>
      <c r="U169" s="207">
        <v>0</v>
      </c>
    </row>
    <row r="170" spans="2:21" s="2" customFormat="1" ht="12.75">
      <c r="B170" s="20"/>
      <c r="E170" s="19" t="s">
        <v>418</v>
      </c>
      <c r="F170" s="207">
        <v>0</v>
      </c>
      <c r="G170" s="207">
        <v>0</v>
      </c>
      <c r="H170" s="207">
        <v>0</v>
      </c>
      <c r="I170" s="207">
        <v>0</v>
      </c>
      <c r="J170" s="207">
        <v>0</v>
      </c>
      <c r="K170" s="207">
        <v>0</v>
      </c>
      <c r="L170" s="207">
        <v>0</v>
      </c>
      <c r="M170" s="207">
        <v>0</v>
      </c>
      <c r="N170" s="207">
        <v>0</v>
      </c>
      <c r="O170" s="207">
        <v>0</v>
      </c>
      <c r="P170" s="207">
        <v>0</v>
      </c>
      <c r="Q170" s="207">
        <v>0</v>
      </c>
      <c r="R170" s="207">
        <v>0</v>
      </c>
      <c r="S170" s="207">
        <v>0</v>
      </c>
      <c r="T170" s="207">
        <v>0</v>
      </c>
      <c r="U170" s="207">
        <v>0</v>
      </c>
    </row>
    <row r="171" spans="2:21" s="2" customFormat="1" ht="12.75">
      <c r="B171" s="20"/>
      <c r="E171" s="19" t="s">
        <v>419</v>
      </c>
      <c r="F171" s="207">
        <v>0</v>
      </c>
      <c r="G171" s="207">
        <v>0</v>
      </c>
      <c r="H171" s="207">
        <v>0</v>
      </c>
      <c r="I171" s="207">
        <v>0</v>
      </c>
      <c r="J171" s="207">
        <v>0</v>
      </c>
      <c r="K171" s="207">
        <v>0</v>
      </c>
      <c r="L171" s="207">
        <v>0</v>
      </c>
      <c r="M171" s="207">
        <v>0</v>
      </c>
      <c r="N171" s="207">
        <v>0</v>
      </c>
      <c r="O171" s="207">
        <v>0</v>
      </c>
      <c r="P171" s="207">
        <v>0</v>
      </c>
      <c r="Q171" s="207">
        <v>0</v>
      </c>
      <c r="R171" s="207">
        <v>0</v>
      </c>
      <c r="S171" s="207">
        <v>0</v>
      </c>
      <c r="T171" s="207">
        <v>0</v>
      </c>
      <c r="U171" s="207">
        <v>0</v>
      </c>
    </row>
    <row r="172" spans="2:21" s="2" customFormat="1" ht="12.75">
      <c r="B172" s="20"/>
      <c r="E172" s="19" t="s">
        <v>420</v>
      </c>
      <c r="F172" s="207">
        <v>0</v>
      </c>
      <c r="G172" s="207">
        <v>0</v>
      </c>
      <c r="H172" s="207">
        <v>0</v>
      </c>
      <c r="I172" s="207">
        <v>0</v>
      </c>
      <c r="J172" s="207">
        <v>0</v>
      </c>
      <c r="K172" s="207">
        <v>0</v>
      </c>
      <c r="L172" s="207">
        <v>0</v>
      </c>
      <c r="M172" s="207">
        <v>0</v>
      </c>
      <c r="N172" s="207">
        <v>0</v>
      </c>
      <c r="O172" s="207">
        <v>0</v>
      </c>
      <c r="P172" s="207">
        <v>0</v>
      </c>
      <c r="Q172" s="207">
        <v>0</v>
      </c>
      <c r="R172" s="207">
        <v>0</v>
      </c>
      <c r="S172" s="207">
        <v>0</v>
      </c>
      <c r="T172" s="207">
        <v>0</v>
      </c>
      <c r="U172" s="207">
        <v>0</v>
      </c>
    </row>
    <row r="173" spans="2:21" s="2" customFormat="1" ht="12.75">
      <c r="B173" s="20"/>
      <c r="E173" s="19" t="s">
        <v>461</v>
      </c>
      <c r="F173" s="207">
        <v>0</v>
      </c>
      <c r="G173" s="207">
        <v>0</v>
      </c>
      <c r="H173" s="207">
        <v>0</v>
      </c>
      <c r="I173" s="207">
        <v>0</v>
      </c>
      <c r="J173" s="207">
        <v>0</v>
      </c>
      <c r="K173" s="207">
        <v>0</v>
      </c>
      <c r="L173" s="207">
        <v>0</v>
      </c>
      <c r="M173" s="207">
        <v>0</v>
      </c>
      <c r="N173" s="207">
        <v>0</v>
      </c>
      <c r="O173" s="207">
        <v>0</v>
      </c>
      <c r="P173" s="207">
        <v>0</v>
      </c>
      <c r="Q173" s="207">
        <v>0</v>
      </c>
      <c r="R173" s="207">
        <v>0</v>
      </c>
      <c r="S173" s="207">
        <v>0</v>
      </c>
      <c r="T173" s="207">
        <v>0</v>
      </c>
      <c r="U173" s="207">
        <v>0</v>
      </c>
    </row>
    <row r="174" spans="2:21" s="2" customFormat="1" ht="12.75">
      <c r="B174" s="20"/>
      <c r="E174" s="19" t="s">
        <v>421</v>
      </c>
      <c r="F174" s="207">
        <v>0</v>
      </c>
      <c r="G174" s="207">
        <v>0</v>
      </c>
      <c r="H174" s="207">
        <v>0</v>
      </c>
      <c r="I174" s="207">
        <v>0</v>
      </c>
      <c r="J174" s="207">
        <v>0</v>
      </c>
      <c r="K174" s="207">
        <v>0</v>
      </c>
      <c r="L174" s="207">
        <v>0</v>
      </c>
      <c r="M174" s="207">
        <v>0</v>
      </c>
      <c r="N174" s="207">
        <v>0</v>
      </c>
      <c r="O174" s="207">
        <v>0</v>
      </c>
      <c r="P174" s="207">
        <v>0</v>
      </c>
      <c r="Q174" s="207">
        <v>0</v>
      </c>
      <c r="R174" s="207">
        <v>0</v>
      </c>
      <c r="S174" s="207">
        <v>0</v>
      </c>
      <c r="T174" s="207">
        <v>0</v>
      </c>
      <c r="U174" s="207">
        <v>0</v>
      </c>
    </row>
    <row r="175" spans="2:21" s="2" customFormat="1" ht="12.75">
      <c r="B175" s="20"/>
      <c r="E175" s="19" t="s">
        <v>422</v>
      </c>
      <c r="F175" s="207">
        <v>0</v>
      </c>
      <c r="G175" s="207">
        <v>0</v>
      </c>
      <c r="H175" s="207">
        <v>0</v>
      </c>
      <c r="I175" s="207">
        <v>0</v>
      </c>
      <c r="J175" s="207">
        <v>0</v>
      </c>
      <c r="K175" s="207">
        <v>0</v>
      </c>
      <c r="L175" s="207">
        <v>0</v>
      </c>
      <c r="M175" s="207">
        <v>0</v>
      </c>
      <c r="N175" s="207">
        <v>0</v>
      </c>
      <c r="O175" s="207">
        <v>0</v>
      </c>
      <c r="P175" s="207">
        <v>0</v>
      </c>
      <c r="Q175" s="207">
        <v>0</v>
      </c>
      <c r="R175" s="207">
        <v>0</v>
      </c>
      <c r="S175" s="207">
        <v>0</v>
      </c>
      <c r="T175" s="207">
        <v>0</v>
      </c>
      <c r="U175" s="207">
        <v>0</v>
      </c>
    </row>
    <row r="176" spans="2:21" s="2" customFormat="1" ht="12.75">
      <c r="B176" s="20"/>
      <c r="E176" s="19" t="s">
        <v>423</v>
      </c>
      <c r="F176" s="207">
        <v>1</v>
      </c>
      <c r="G176" s="207">
        <v>36</v>
      </c>
      <c r="H176" s="207">
        <v>172</v>
      </c>
      <c r="I176" s="207">
        <v>57</v>
      </c>
      <c r="J176" s="207">
        <v>0</v>
      </c>
      <c r="K176" s="207">
        <v>0</v>
      </c>
      <c r="L176" s="207">
        <v>0</v>
      </c>
      <c r="M176" s="207">
        <v>0</v>
      </c>
      <c r="N176" s="207">
        <v>0</v>
      </c>
      <c r="O176" s="207">
        <v>0</v>
      </c>
      <c r="P176" s="207">
        <v>0</v>
      </c>
      <c r="Q176" s="207">
        <v>0</v>
      </c>
      <c r="R176" s="207">
        <v>0</v>
      </c>
      <c r="S176" s="207">
        <v>0</v>
      </c>
      <c r="T176" s="207">
        <v>0</v>
      </c>
      <c r="U176" s="207">
        <v>0</v>
      </c>
    </row>
    <row r="177" spans="2:21" s="2" customFormat="1" ht="12.75">
      <c r="B177" s="20"/>
      <c r="E177" s="19" t="s">
        <v>424</v>
      </c>
      <c r="F177" s="207">
        <v>0</v>
      </c>
      <c r="G177" s="207">
        <v>0</v>
      </c>
      <c r="H177" s="207">
        <v>0</v>
      </c>
      <c r="I177" s="207">
        <v>0</v>
      </c>
      <c r="J177" s="207">
        <v>0</v>
      </c>
      <c r="K177" s="207">
        <v>0</v>
      </c>
      <c r="L177" s="207">
        <v>0</v>
      </c>
      <c r="M177" s="207">
        <v>0</v>
      </c>
      <c r="N177" s="207">
        <v>0</v>
      </c>
      <c r="O177" s="207">
        <v>0</v>
      </c>
      <c r="P177" s="207">
        <v>0</v>
      </c>
      <c r="Q177" s="207">
        <v>0</v>
      </c>
      <c r="R177" s="207">
        <v>0</v>
      </c>
      <c r="S177" s="207">
        <v>0</v>
      </c>
      <c r="T177" s="207">
        <v>0</v>
      </c>
      <c r="U177" s="207">
        <v>0</v>
      </c>
    </row>
    <row r="178" spans="2:21" s="2" customFormat="1" ht="12.75">
      <c r="B178" s="20"/>
      <c r="E178" s="19" t="s">
        <v>425</v>
      </c>
      <c r="F178" s="207">
        <v>21</v>
      </c>
      <c r="G178" s="207">
        <v>35</v>
      </c>
      <c r="H178" s="207">
        <v>121</v>
      </c>
      <c r="I178" s="207">
        <v>54</v>
      </c>
      <c r="J178" s="207">
        <v>0</v>
      </c>
      <c r="K178" s="207">
        <v>0</v>
      </c>
      <c r="L178" s="207">
        <v>0</v>
      </c>
      <c r="M178" s="207">
        <v>0</v>
      </c>
      <c r="N178" s="207">
        <v>0</v>
      </c>
      <c r="O178" s="207">
        <v>0</v>
      </c>
      <c r="P178" s="207">
        <v>0</v>
      </c>
      <c r="Q178" s="207">
        <v>0</v>
      </c>
      <c r="R178" s="207">
        <v>0</v>
      </c>
      <c r="S178" s="207">
        <v>0</v>
      </c>
      <c r="T178" s="207">
        <v>0</v>
      </c>
      <c r="U178" s="207">
        <v>0</v>
      </c>
    </row>
    <row r="179" spans="2:21" s="2" customFormat="1" ht="12.75">
      <c r="B179" s="20"/>
      <c r="E179" s="19" t="s">
        <v>194</v>
      </c>
      <c r="F179" s="207">
        <v>630</v>
      </c>
      <c r="G179" s="207">
        <v>461</v>
      </c>
      <c r="H179" s="207">
        <v>610</v>
      </c>
      <c r="I179" s="207">
        <v>451</v>
      </c>
      <c r="J179" s="207">
        <v>514</v>
      </c>
      <c r="K179" s="207">
        <v>377</v>
      </c>
      <c r="L179" s="207">
        <v>96</v>
      </c>
      <c r="M179" s="207">
        <v>74</v>
      </c>
      <c r="N179" s="207">
        <v>74</v>
      </c>
      <c r="O179" s="207">
        <v>50</v>
      </c>
      <c r="P179" s="207">
        <v>0</v>
      </c>
      <c r="Q179" s="207">
        <v>0</v>
      </c>
      <c r="R179" s="207">
        <v>0</v>
      </c>
      <c r="S179" s="207">
        <v>0</v>
      </c>
      <c r="T179" s="207">
        <v>0</v>
      </c>
      <c r="U179" s="207">
        <v>0</v>
      </c>
    </row>
    <row r="180" spans="2:21" s="2" customFormat="1" ht="12.75">
      <c r="B180" s="20"/>
      <c r="E180" s="19" t="s">
        <v>195</v>
      </c>
      <c r="F180" s="207">
        <v>605</v>
      </c>
      <c r="G180" s="207">
        <v>446</v>
      </c>
      <c r="H180" s="207">
        <v>588</v>
      </c>
      <c r="I180" s="207">
        <v>437</v>
      </c>
      <c r="J180" s="207">
        <v>493</v>
      </c>
      <c r="K180" s="207">
        <v>364</v>
      </c>
      <c r="L180" s="207">
        <v>95</v>
      </c>
      <c r="M180" s="207">
        <v>73</v>
      </c>
      <c r="N180" s="207">
        <v>73</v>
      </c>
      <c r="O180" s="207">
        <v>50</v>
      </c>
      <c r="P180" s="207">
        <v>0</v>
      </c>
      <c r="Q180" s="207">
        <v>0</v>
      </c>
      <c r="R180" s="207">
        <v>0</v>
      </c>
      <c r="S180" s="207">
        <v>0</v>
      </c>
      <c r="T180" s="207">
        <v>0</v>
      </c>
      <c r="U180" s="207">
        <v>0</v>
      </c>
    </row>
    <row r="181" spans="2:21" s="2" customFormat="1" ht="12.75">
      <c r="B181" s="20"/>
      <c r="E181" s="19" t="s">
        <v>196</v>
      </c>
      <c r="F181" s="207">
        <v>25</v>
      </c>
      <c r="G181" s="207">
        <v>15</v>
      </c>
      <c r="H181" s="207">
        <v>22</v>
      </c>
      <c r="I181" s="207">
        <v>14</v>
      </c>
      <c r="J181" s="207">
        <v>21</v>
      </c>
      <c r="K181" s="207">
        <v>13</v>
      </c>
      <c r="L181" s="207">
        <v>1</v>
      </c>
      <c r="M181" s="207">
        <v>1</v>
      </c>
      <c r="N181" s="207">
        <v>1</v>
      </c>
      <c r="O181" s="207">
        <v>0</v>
      </c>
      <c r="P181" s="207">
        <v>0</v>
      </c>
      <c r="Q181" s="207">
        <v>0</v>
      </c>
      <c r="R181" s="207">
        <v>0</v>
      </c>
      <c r="S181" s="207">
        <v>0</v>
      </c>
      <c r="T181" s="207">
        <v>0</v>
      </c>
      <c r="U181" s="207">
        <v>0</v>
      </c>
    </row>
    <row r="182" spans="2:21" s="2" customFormat="1" ht="12.75">
      <c r="B182" s="20"/>
      <c r="E182" s="19" t="s">
        <v>197</v>
      </c>
      <c r="F182" s="207">
        <v>0</v>
      </c>
      <c r="G182" s="207">
        <v>0</v>
      </c>
      <c r="H182" s="207">
        <v>0</v>
      </c>
      <c r="I182" s="207">
        <v>0</v>
      </c>
      <c r="J182" s="207">
        <v>0</v>
      </c>
      <c r="K182" s="207">
        <v>0</v>
      </c>
      <c r="L182" s="207">
        <v>0</v>
      </c>
      <c r="M182" s="207">
        <v>0</v>
      </c>
      <c r="N182" s="207">
        <v>0</v>
      </c>
      <c r="O182" s="207">
        <v>0</v>
      </c>
      <c r="P182" s="207">
        <v>0</v>
      </c>
      <c r="Q182" s="207">
        <v>0</v>
      </c>
      <c r="R182" s="207">
        <v>0</v>
      </c>
      <c r="S182" s="207">
        <v>0</v>
      </c>
      <c r="T182" s="207">
        <v>0</v>
      </c>
      <c r="U182" s="207">
        <v>0</v>
      </c>
    </row>
    <row r="183" spans="2:21" s="2" customFormat="1" ht="12.75">
      <c r="B183" s="20"/>
      <c r="E183" s="19" t="s">
        <v>198</v>
      </c>
      <c r="F183" s="207">
        <v>41</v>
      </c>
      <c r="G183" s="207">
        <v>25</v>
      </c>
      <c r="H183" s="207">
        <v>80</v>
      </c>
      <c r="I183" s="207">
        <v>64</v>
      </c>
      <c r="J183" s="207">
        <v>80</v>
      </c>
      <c r="K183" s="207">
        <v>64</v>
      </c>
      <c r="L183" s="207">
        <v>0</v>
      </c>
      <c r="M183" s="207">
        <v>0</v>
      </c>
      <c r="N183" s="207">
        <v>7</v>
      </c>
      <c r="O183" s="207">
        <v>5</v>
      </c>
      <c r="P183" s="207">
        <v>0</v>
      </c>
      <c r="Q183" s="207">
        <v>0</v>
      </c>
      <c r="R183" s="207">
        <v>0</v>
      </c>
      <c r="S183" s="207">
        <v>0</v>
      </c>
      <c r="T183" s="207">
        <v>0</v>
      </c>
      <c r="U183" s="207">
        <v>0</v>
      </c>
    </row>
    <row r="184" spans="2:21" s="2" customFormat="1" ht="12.75">
      <c r="B184" s="20"/>
      <c r="E184" s="19" t="s">
        <v>199</v>
      </c>
      <c r="F184" s="207">
        <v>39</v>
      </c>
      <c r="G184" s="207">
        <v>23</v>
      </c>
      <c r="H184" s="207">
        <v>77</v>
      </c>
      <c r="I184" s="207">
        <v>61</v>
      </c>
      <c r="J184" s="207">
        <v>77</v>
      </c>
      <c r="K184" s="207">
        <v>61</v>
      </c>
      <c r="L184" s="207">
        <v>0</v>
      </c>
      <c r="M184" s="207">
        <v>0</v>
      </c>
      <c r="N184" s="207">
        <v>7</v>
      </c>
      <c r="O184" s="207">
        <v>5</v>
      </c>
      <c r="P184" s="207">
        <v>0</v>
      </c>
      <c r="Q184" s="207">
        <v>0</v>
      </c>
      <c r="R184" s="207">
        <v>0</v>
      </c>
      <c r="S184" s="207">
        <v>0</v>
      </c>
      <c r="T184" s="207">
        <v>0</v>
      </c>
      <c r="U184" s="207">
        <v>0</v>
      </c>
    </row>
    <row r="185" spans="2:21" s="2" customFormat="1" ht="12.75">
      <c r="B185" s="20"/>
      <c r="E185" s="19" t="s">
        <v>200</v>
      </c>
      <c r="F185" s="207">
        <v>2</v>
      </c>
      <c r="G185" s="207">
        <v>2</v>
      </c>
      <c r="H185" s="207">
        <v>3</v>
      </c>
      <c r="I185" s="207">
        <v>3</v>
      </c>
      <c r="J185" s="207">
        <v>3</v>
      </c>
      <c r="K185" s="207">
        <v>3</v>
      </c>
      <c r="L185" s="207">
        <v>0</v>
      </c>
      <c r="M185" s="207">
        <v>0</v>
      </c>
      <c r="N185" s="207">
        <v>0</v>
      </c>
      <c r="O185" s="207">
        <v>0</v>
      </c>
      <c r="P185" s="207">
        <v>0</v>
      </c>
      <c r="Q185" s="207">
        <v>0</v>
      </c>
      <c r="R185" s="207">
        <v>0</v>
      </c>
      <c r="S185" s="207">
        <v>0</v>
      </c>
      <c r="T185" s="207">
        <v>0</v>
      </c>
      <c r="U185" s="207">
        <v>0</v>
      </c>
    </row>
    <row r="186" spans="2:21" s="2" customFormat="1" ht="12.75">
      <c r="B186" s="20"/>
      <c r="E186" s="19" t="s">
        <v>201</v>
      </c>
      <c r="F186" s="207">
        <v>0</v>
      </c>
      <c r="G186" s="207">
        <v>0</v>
      </c>
      <c r="H186" s="207">
        <v>0</v>
      </c>
      <c r="I186" s="207">
        <v>0</v>
      </c>
      <c r="J186" s="207">
        <v>0</v>
      </c>
      <c r="K186" s="207">
        <v>0</v>
      </c>
      <c r="L186" s="207">
        <v>0</v>
      </c>
      <c r="M186" s="207">
        <v>0</v>
      </c>
      <c r="N186" s="207">
        <v>0</v>
      </c>
      <c r="O186" s="207">
        <v>0</v>
      </c>
      <c r="P186" s="207">
        <v>0</v>
      </c>
      <c r="Q186" s="207">
        <v>0</v>
      </c>
      <c r="R186" s="207">
        <v>0</v>
      </c>
      <c r="S186" s="207">
        <v>0</v>
      </c>
      <c r="T186" s="207">
        <v>0</v>
      </c>
      <c r="U186" s="207">
        <v>0</v>
      </c>
    </row>
    <row r="187" spans="2:21" s="2" customFormat="1" ht="12.75">
      <c r="B187" s="20"/>
      <c r="E187" s="19" t="s">
        <v>202</v>
      </c>
      <c r="F187" s="207">
        <v>610</v>
      </c>
      <c r="G187" s="207">
        <v>451</v>
      </c>
      <c r="H187" s="207">
        <v>74</v>
      </c>
      <c r="I187" s="207">
        <v>50</v>
      </c>
      <c r="J187" s="207">
        <v>80</v>
      </c>
      <c r="K187" s="207">
        <v>64</v>
      </c>
      <c r="L187" s="207">
        <v>7</v>
      </c>
      <c r="M187" s="207">
        <v>5</v>
      </c>
      <c r="N187" s="207">
        <v>0</v>
      </c>
      <c r="O187" s="207">
        <v>0</v>
      </c>
      <c r="P187" s="207">
        <v>0</v>
      </c>
      <c r="Q187" s="207">
        <v>0</v>
      </c>
      <c r="R187" s="207">
        <v>0</v>
      </c>
      <c r="S187" s="207">
        <v>0</v>
      </c>
      <c r="T187" s="207">
        <v>0</v>
      </c>
      <c r="U187" s="207">
        <v>0</v>
      </c>
    </row>
    <row r="188" spans="2:21" s="2" customFormat="1" ht="12.75">
      <c r="B188" s="20"/>
      <c r="E188" s="19" t="s">
        <v>360</v>
      </c>
      <c r="F188" s="207">
        <v>0</v>
      </c>
      <c r="G188" s="207">
        <v>0</v>
      </c>
      <c r="H188" s="207">
        <v>0</v>
      </c>
      <c r="I188" s="207">
        <v>0</v>
      </c>
      <c r="J188" s="207">
        <v>0</v>
      </c>
      <c r="K188" s="207">
        <v>0</v>
      </c>
      <c r="L188" s="207">
        <v>0</v>
      </c>
      <c r="M188" s="207">
        <v>0</v>
      </c>
      <c r="N188" s="207">
        <v>0</v>
      </c>
      <c r="O188" s="207">
        <v>0</v>
      </c>
      <c r="P188" s="207">
        <v>0</v>
      </c>
      <c r="Q188" s="207">
        <v>0</v>
      </c>
      <c r="R188" s="207">
        <v>0</v>
      </c>
      <c r="S188" s="207">
        <v>0</v>
      </c>
      <c r="T188" s="207">
        <v>0</v>
      </c>
      <c r="U188" s="207">
        <v>0</v>
      </c>
    </row>
    <row r="189" spans="2:21" s="2" customFormat="1" ht="12.75">
      <c r="B189" s="20"/>
      <c r="E189" s="19" t="s">
        <v>361</v>
      </c>
      <c r="F189" s="207">
        <v>0</v>
      </c>
      <c r="G189" s="207">
        <v>0</v>
      </c>
      <c r="H189" s="207">
        <v>0</v>
      </c>
      <c r="I189" s="207">
        <v>0</v>
      </c>
      <c r="J189" s="207">
        <v>0</v>
      </c>
      <c r="K189" s="207">
        <v>0</v>
      </c>
      <c r="L189" s="207">
        <v>0</v>
      </c>
      <c r="M189" s="207">
        <v>0</v>
      </c>
      <c r="N189" s="207">
        <v>0</v>
      </c>
      <c r="O189" s="207">
        <v>0</v>
      </c>
      <c r="P189" s="207">
        <v>0</v>
      </c>
      <c r="Q189" s="207">
        <v>0</v>
      </c>
      <c r="R189" s="207">
        <v>0</v>
      </c>
      <c r="S189" s="207">
        <v>0</v>
      </c>
      <c r="T189" s="207">
        <v>0</v>
      </c>
      <c r="U189" s="207">
        <v>0</v>
      </c>
    </row>
    <row r="190" spans="2:21" s="2" customFormat="1" ht="12.75">
      <c r="B190" s="20"/>
      <c r="E190" s="19" t="s">
        <v>362</v>
      </c>
      <c r="F190" s="207">
        <v>0</v>
      </c>
      <c r="G190" s="207">
        <v>0</v>
      </c>
      <c r="H190" s="207">
        <v>0</v>
      </c>
      <c r="I190" s="207">
        <v>0</v>
      </c>
      <c r="J190" s="207">
        <v>0</v>
      </c>
      <c r="K190" s="207">
        <v>0</v>
      </c>
      <c r="L190" s="207">
        <v>0</v>
      </c>
      <c r="M190" s="207">
        <v>0</v>
      </c>
      <c r="N190" s="207">
        <v>0</v>
      </c>
      <c r="O190" s="207">
        <v>0</v>
      </c>
      <c r="P190" s="207">
        <v>0</v>
      </c>
      <c r="Q190" s="207">
        <v>0</v>
      </c>
      <c r="R190" s="207">
        <v>0</v>
      </c>
      <c r="S190" s="207">
        <v>0</v>
      </c>
      <c r="T190" s="207">
        <v>0</v>
      </c>
      <c r="U190" s="207">
        <v>0</v>
      </c>
    </row>
    <row r="191" spans="2:21" s="2" customFormat="1" ht="12.75">
      <c r="B191" s="20"/>
      <c r="E191" s="19" t="s">
        <v>363</v>
      </c>
      <c r="F191" s="207">
        <v>0</v>
      </c>
      <c r="G191" s="207">
        <v>0</v>
      </c>
      <c r="H191" s="207">
        <v>0</v>
      </c>
      <c r="I191" s="207">
        <v>0</v>
      </c>
      <c r="J191" s="207">
        <v>0</v>
      </c>
      <c r="K191" s="207">
        <v>0</v>
      </c>
      <c r="L191" s="207">
        <v>0</v>
      </c>
      <c r="M191" s="207">
        <v>0</v>
      </c>
      <c r="N191" s="207">
        <v>0</v>
      </c>
      <c r="O191" s="207">
        <v>0</v>
      </c>
      <c r="P191" s="207">
        <v>0</v>
      </c>
      <c r="Q191" s="207">
        <v>0</v>
      </c>
      <c r="R191" s="207">
        <v>0</v>
      </c>
      <c r="S191" s="207">
        <v>0</v>
      </c>
      <c r="T191" s="207">
        <v>0</v>
      </c>
      <c r="U191" s="207">
        <v>0</v>
      </c>
    </row>
    <row r="192" spans="2:21" s="2" customFormat="1" ht="12.75">
      <c r="B192" s="20"/>
      <c r="E192" s="19" t="s">
        <v>364</v>
      </c>
      <c r="F192" s="207">
        <v>2</v>
      </c>
      <c r="G192" s="207">
        <v>1</v>
      </c>
      <c r="H192" s="207">
        <v>0</v>
      </c>
      <c r="I192" s="207">
        <v>0</v>
      </c>
      <c r="J192" s="207">
        <v>0</v>
      </c>
      <c r="K192" s="207">
        <v>0</v>
      </c>
      <c r="L192" s="207">
        <v>0</v>
      </c>
      <c r="M192" s="207">
        <v>0</v>
      </c>
      <c r="N192" s="207">
        <v>0</v>
      </c>
      <c r="O192" s="207">
        <v>0</v>
      </c>
      <c r="P192" s="207">
        <v>0</v>
      </c>
      <c r="Q192" s="207">
        <v>0</v>
      </c>
      <c r="R192" s="207">
        <v>0</v>
      </c>
      <c r="S192" s="207">
        <v>0</v>
      </c>
      <c r="T192" s="207">
        <v>0</v>
      </c>
      <c r="U192" s="207">
        <v>0</v>
      </c>
    </row>
    <row r="193" spans="2:21" s="2" customFormat="1" ht="12.75">
      <c r="B193" s="20"/>
      <c r="E193" s="19" t="s">
        <v>365</v>
      </c>
      <c r="F193" s="207">
        <v>116</v>
      </c>
      <c r="G193" s="207">
        <v>95</v>
      </c>
      <c r="H193" s="207">
        <v>15</v>
      </c>
      <c r="I193" s="207">
        <v>12</v>
      </c>
      <c r="J193" s="207">
        <v>8</v>
      </c>
      <c r="K193" s="207">
        <v>7</v>
      </c>
      <c r="L193" s="207">
        <v>1</v>
      </c>
      <c r="M193" s="207">
        <v>1</v>
      </c>
      <c r="N193" s="207">
        <v>0</v>
      </c>
      <c r="O193" s="207">
        <v>0</v>
      </c>
      <c r="P193" s="207">
        <v>0</v>
      </c>
      <c r="Q193" s="207">
        <v>0</v>
      </c>
      <c r="R193" s="207">
        <v>0</v>
      </c>
      <c r="S193" s="207">
        <v>0</v>
      </c>
      <c r="T193" s="207">
        <v>0</v>
      </c>
      <c r="U193" s="207">
        <v>0</v>
      </c>
    </row>
    <row r="194" spans="2:21" s="2" customFormat="1" ht="12.75">
      <c r="B194" s="20"/>
      <c r="E194" s="19" t="s">
        <v>366</v>
      </c>
      <c r="F194" s="207">
        <v>36</v>
      </c>
      <c r="G194" s="207">
        <v>31</v>
      </c>
      <c r="H194" s="207">
        <v>5</v>
      </c>
      <c r="I194" s="207">
        <v>5</v>
      </c>
      <c r="J194" s="207">
        <v>3</v>
      </c>
      <c r="K194" s="207">
        <v>3</v>
      </c>
      <c r="L194" s="207">
        <v>0</v>
      </c>
      <c r="M194" s="207">
        <v>0</v>
      </c>
      <c r="N194" s="207">
        <v>0</v>
      </c>
      <c r="O194" s="207">
        <v>0</v>
      </c>
      <c r="P194" s="207">
        <v>0</v>
      </c>
      <c r="Q194" s="207">
        <v>0</v>
      </c>
      <c r="R194" s="207">
        <v>0</v>
      </c>
      <c r="S194" s="207">
        <v>0</v>
      </c>
      <c r="T194" s="207">
        <v>0</v>
      </c>
      <c r="U194" s="207">
        <v>0</v>
      </c>
    </row>
    <row r="195" spans="2:21" s="2" customFormat="1" ht="12.75">
      <c r="B195" s="20"/>
      <c r="E195" s="19" t="s">
        <v>367</v>
      </c>
      <c r="F195" s="207">
        <v>0</v>
      </c>
      <c r="G195" s="207">
        <v>0</v>
      </c>
      <c r="H195" s="207">
        <v>0</v>
      </c>
      <c r="I195" s="207">
        <v>0</v>
      </c>
      <c r="J195" s="207">
        <v>0</v>
      </c>
      <c r="K195" s="207">
        <v>0</v>
      </c>
      <c r="L195" s="207">
        <v>0</v>
      </c>
      <c r="M195" s="207">
        <v>0</v>
      </c>
      <c r="N195" s="207">
        <v>0</v>
      </c>
      <c r="O195" s="207">
        <v>0</v>
      </c>
      <c r="P195" s="207">
        <v>0</v>
      </c>
      <c r="Q195" s="207">
        <v>0</v>
      </c>
      <c r="R195" s="207">
        <v>0</v>
      </c>
      <c r="S195" s="207">
        <v>0</v>
      </c>
      <c r="T195" s="207">
        <v>0</v>
      </c>
      <c r="U195" s="207">
        <v>0</v>
      </c>
    </row>
    <row r="196" spans="2:21" s="2" customFormat="1" ht="12.75">
      <c r="B196" s="20"/>
      <c r="E196" s="19" t="s">
        <v>368</v>
      </c>
      <c r="F196" s="207">
        <v>203</v>
      </c>
      <c r="G196" s="207">
        <v>172</v>
      </c>
      <c r="H196" s="207">
        <v>21</v>
      </c>
      <c r="I196" s="207">
        <v>15</v>
      </c>
      <c r="J196" s="207">
        <v>39</v>
      </c>
      <c r="K196" s="207">
        <v>32</v>
      </c>
      <c r="L196" s="207">
        <v>3</v>
      </c>
      <c r="M196" s="207">
        <v>3</v>
      </c>
      <c r="N196" s="207">
        <v>0</v>
      </c>
      <c r="O196" s="207">
        <v>0</v>
      </c>
      <c r="P196" s="207">
        <v>0</v>
      </c>
      <c r="Q196" s="207">
        <v>0</v>
      </c>
      <c r="R196" s="207">
        <v>0</v>
      </c>
      <c r="S196" s="207">
        <v>0</v>
      </c>
      <c r="T196" s="207">
        <v>0</v>
      </c>
      <c r="U196" s="207">
        <v>0</v>
      </c>
    </row>
    <row r="197" spans="2:21" s="2" customFormat="1" ht="12.75">
      <c r="B197" s="20"/>
      <c r="E197" s="19" t="s">
        <v>369</v>
      </c>
      <c r="F197" s="207">
        <v>0</v>
      </c>
      <c r="G197" s="207">
        <v>0</v>
      </c>
      <c r="H197" s="207">
        <v>0</v>
      </c>
      <c r="I197" s="207">
        <v>0</v>
      </c>
      <c r="J197" s="207">
        <v>0</v>
      </c>
      <c r="K197" s="207">
        <v>0</v>
      </c>
      <c r="L197" s="207">
        <v>0</v>
      </c>
      <c r="M197" s="207">
        <v>0</v>
      </c>
      <c r="N197" s="207">
        <v>0</v>
      </c>
      <c r="O197" s="207">
        <v>0</v>
      </c>
      <c r="P197" s="207">
        <v>0</v>
      </c>
      <c r="Q197" s="207">
        <v>0</v>
      </c>
      <c r="R197" s="207">
        <v>0</v>
      </c>
      <c r="S197" s="207">
        <v>0</v>
      </c>
      <c r="T197" s="207">
        <v>0</v>
      </c>
      <c r="U197" s="207">
        <v>0</v>
      </c>
    </row>
    <row r="198" spans="2:21" s="2" customFormat="1" ht="12.75">
      <c r="B198" s="20"/>
      <c r="E198" s="19" t="s">
        <v>370</v>
      </c>
      <c r="F198" s="207">
        <v>0</v>
      </c>
      <c r="G198" s="207">
        <v>0</v>
      </c>
      <c r="H198" s="207">
        <v>0</v>
      </c>
      <c r="I198" s="207">
        <v>0</v>
      </c>
      <c r="J198" s="207">
        <v>0</v>
      </c>
      <c r="K198" s="207">
        <v>0</v>
      </c>
      <c r="L198" s="207">
        <v>0</v>
      </c>
      <c r="M198" s="207">
        <v>0</v>
      </c>
      <c r="N198" s="207">
        <v>0</v>
      </c>
      <c r="O198" s="207">
        <v>0</v>
      </c>
      <c r="P198" s="207">
        <v>0</v>
      </c>
      <c r="Q198" s="207">
        <v>0</v>
      </c>
      <c r="R198" s="207">
        <v>0</v>
      </c>
      <c r="S198" s="207">
        <v>0</v>
      </c>
      <c r="T198" s="207">
        <v>0</v>
      </c>
      <c r="U198" s="207">
        <v>0</v>
      </c>
    </row>
    <row r="199" spans="2:21" s="2" customFormat="1" ht="12.75">
      <c r="B199" s="20"/>
      <c r="E199" s="19" t="s">
        <v>371</v>
      </c>
      <c r="F199" s="207">
        <v>0</v>
      </c>
      <c r="G199" s="207">
        <v>0</v>
      </c>
      <c r="H199" s="207">
        <v>0</v>
      </c>
      <c r="I199" s="207">
        <v>0</v>
      </c>
      <c r="J199" s="207">
        <v>0</v>
      </c>
      <c r="K199" s="207">
        <v>0</v>
      </c>
      <c r="L199" s="207">
        <v>0</v>
      </c>
      <c r="M199" s="207">
        <v>0</v>
      </c>
      <c r="N199" s="207">
        <v>0</v>
      </c>
      <c r="O199" s="207">
        <v>0</v>
      </c>
      <c r="P199" s="207">
        <v>0</v>
      </c>
      <c r="Q199" s="207">
        <v>0</v>
      </c>
      <c r="R199" s="207">
        <v>0</v>
      </c>
      <c r="S199" s="207">
        <v>0</v>
      </c>
      <c r="T199" s="207">
        <v>0</v>
      </c>
      <c r="U199" s="207">
        <v>0</v>
      </c>
    </row>
    <row r="200" spans="2:21" s="2" customFormat="1" ht="12.75">
      <c r="B200" s="20"/>
      <c r="E200" s="19" t="s">
        <v>372</v>
      </c>
      <c r="F200" s="207">
        <v>10</v>
      </c>
      <c r="G200" s="207">
        <v>2</v>
      </c>
      <c r="H200" s="207">
        <v>3</v>
      </c>
      <c r="I200" s="207">
        <v>0</v>
      </c>
      <c r="J200" s="207">
        <v>0</v>
      </c>
      <c r="K200" s="207">
        <v>0</v>
      </c>
      <c r="L200" s="207">
        <v>0</v>
      </c>
      <c r="M200" s="207">
        <v>0</v>
      </c>
      <c r="N200" s="207">
        <v>0</v>
      </c>
      <c r="O200" s="207">
        <v>0</v>
      </c>
      <c r="P200" s="207">
        <v>0</v>
      </c>
      <c r="Q200" s="207">
        <v>0</v>
      </c>
      <c r="R200" s="207">
        <v>0</v>
      </c>
      <c r="S200" s="207">
        <v>0</v>
      </c>
      <c r="T200" s="207">
        <v>0</v>
      </c>
      <c r="U200" s="207">
        <v>0</v>
      </c>
    </row>
    <row r="201" spans="2:21" s="2" customFormat="1" ht="12.75">
      <c r="B201" s="20"/>
      <c r="E201" s="19" t="s">
        <v>373</v>
      </c>
      <c r="F201" s="207">
        <v>10</v>
      </c>
      <c r="G201" s="207">
        <v>0</v>
      </c>
      <c r="H201" s="207">
        <v>1</v>
      </c>
      <c r="I201" s="207">
        <v>0</v>
      </c>
      <c r="J201" s="207">
        <v>0</v>
      </c>
      <c r="K201" s="207">
        <v>0</v>
      </c>
      <c r="L201" s="207">
        <v>0</v>
      </c>
      <c r="M201" s="207">
        <v>0</v>
      </c>
      <c r="N201" s="207">
        <v>0</v>
      </c>
      <c r="O201" s="207">
        <v>0</v>
      </c>
      <c r="P201" s="207">
        <v>0</v>
      </c>
      <c r="Q201" s="207">
        <v>0</v>
      </c>
      <c r="R201" s="207">
        <v>0</v>
      </c>
      <c r="S201" s="207">
        <v>0</v>
      </c>
      <c r="T201" s="207">
        <v>0</v>
      </c>
      <c r="U201" s="207">
        <v>0</v>
      </c>
    </row>
    <row r="202" spans="2:21" s="2" customFormat="1" ht="12.75">
      <c r="B202" s="20"/>
      <c r="E202" s="19" t="s">
        <v>374</v>
      </c>
      <c r="F202" s="207">
        <v>0</v>
      </c>
      <c r="G202" s="207">
        <v>0</v>
      </c>
      <c r="H202" s="207">
        <v>0</v>
      </c>
      <c r="I202" s="207">
        <v>0</v>
      </c>
      <c r="J202" s="207">
        <v>0</v>
      </c>
      <c r="K202" s="207">
        <v>0</v>
      </c>
      <c r="L202" s="207">
        <v>0</v>
      </c>
      <c r="M202" s="207">
        <v>0</v>
      </c>
      <c r="N202" s="207">
        <v>0</v>
      </c>
      <c r="O202" s="207">
        <v>0</v>
      </c>
      <c r="P202" s="207">
        <v>0</v>
      </c>
      <c r="Q202" s="207">
        <v>0</v>
      </c>
      <c r="R202" s="207">
        <v>0</v>
      </c>
      <c r="S202" s="207">
        <v>0</v>
      </c>
      <c r="T202" s="207">
        <v>0</v>
      </c>
      <c r="U202" s="207">
        <v>0</v>
      </c>
    </row>
    <row r="203" spans="2:21" s="2" customFormat="1" ht="12.75">
      <c r="B203" s="20"/>
      <c r="E203" s="19" t="s">
        <v>375</v>
      </c>
      <c r="F203" s="207">
        <v>18</v>
      </c>
      <c r="G203" s="207">
        <v>2</v>
      </c>
      <c r="H203" s="207">
        <v>2</v>
      </c>
      <c r="I203" s="207">
        <v>0</v>
      </c>
      <c r="J203" s="207">
        <v>3</v>
      </c>
      <c r="K203" s="207">
        <v>0</v>
      </c>
      <c r="L203" s="207">
        <v>2</v>
      </c>
      <c r="M203" s="207">
        <v>0</v>
      </c>
      <c r="N203" s="207">
        <v>0</v>
      </c>
      <c r="O203" s="207">
        <v>0</v>
      </c>
      <c r="P203" s="207">
        <v>0</v>
      </c>
      <c r="Q203" s="207">
        <v>0</v>
      </c>
      <c r="R203" s="207">
        <v>0</v>
      </c>
      <c r="S203" s="207">
        <v>0</v>
      </c>
      <c r="T203" s="207">
        <v>0</v>
      </c>
      <c r="U203" s="207">
        <v>0</v>
      </c>
    </row>
    <row r="204" spans="2:21" s="2" customFormat="1" ht="12.75">
      <c r="B204" s="20"/>
      <c r="E204" s="19" t="s">
        <v>376</v>
      </c>
      <c r="F204" s="207">
        <v>2</v>
      </c>
      <c r="G204" s="207">
        <v>0</v>
      </c>
      <c r="H204" s="207">
        <v>0</v>
      </c>
      <c r="I204" s="207">
        <v>0</v>
      </c>
      <c r="J204" s="207">
        <v>0</v>
      </c>
      <c r="K204" s="207">
        <v>0</v>
      </c>
      <c r="L204" s="207">
        <v>0</v>
      </c>
      <c r="M204" s="207">
        <v>0</v>
      </c>
      <c r="N204" s="207">
        <v>0</v>
      </c>
      <c r="O204" s="207">
        <v>0</v>
      </c>
      <c r="P204" s="207">
        <v>0</v>
      </c>
      <c r="Q204" s="207">
        <v>0</v>
      </c>
      <c r="R204" s="207">
        <v>0</v>
      </c>
      <c r="S204" s="207">
        <v>0</v>
      </c>
      <c r="T204" s="207">
        <v>0</v>
      </c>
      <c r="U204" s="207">
        <v>0</v>
      </c>
    </row>
    <row r="205" spans="2:21" s="2" customFormat="1" ht="12.75">
      <c r="B205" s="20"/>
      <c r="E205" s="19" t="s">
        <v>377</v>
      </c>
      <c r="F205" s="207">
        <v>0</v>
      </c>
      <c r="G205" s="207">
        <v>0</v>
      </c>
      <c r="H205" s="207">
        <v>0</v>
      </c>
      <c r="I205" s="207">
        <v>0</v>
      </c>
      <c r="J205" s="207">
        <v>0</v>
      </c>
      <c r="K205" s="207">
        <v>0</v>
      </c>
      <c r="L205" s="207">
        <v>0</v>
      </c>
      <c r="M205" s="207">
        <v>0</v>
      </c>
      <c r="N205" s="207">
        <v>0</v>
      </c>
      <c r="O205" s="207">
        <v>0</v>
      </c>
      <c r="P205" s="207">
        <v>0</v>
      </c>
      <c r="Q205" s="207">
        <v>0</v>
      </c>
      <c r="R205" s="207">
        <v>0</v>
      </c>
      <c r="S205" s="207">
        <v>0</v>
      </c>
      <c r="T205" s="207">
        <v>0</v>
      </c>
      <c r="U205" s="207">
        <v>0</v>
      </c>
    </row>
    <row r="206" spans="2:21" s="2" customFormat="1" ht="12.75">
      <c r="B206" s="20"/>
      <c r="E206" s="19" t="s">
        <v>378</v>
      </c>
      <c r="F206" s="207">
        <v>11</v>
      </c>
      <c r="G206" s="207">
        <v>10</v>
      </c>
      <c r="H206" s="207">
        <v>0</v>
      </c>
      <c r="I206" s="207">
        <v>0</v>
      </c>
      <c r="J206" s="207">
        <v>1</v>
      </c>
      <c r="K206" s="207">
        <v>1</v>
      </c>
      <c r="L206" s="207">
        <v>0</v>
      </c>
      <c r="M206" s="207">
        <v>0</v>
      </c>
      <c r="N206" s="207">
        <v>0</v>
      </c>
      <c r="O206" s="207">
        <v>0</v>
      </c>
      <c r="P206" s="207">
        <v>0</v>
      </c>
      <c r="Q206" s="207">
        <v>0</v>
      </c>
      <c r="R206" s="207">
        <v>0</v>
      </c>
      <c r="S206" s="207">
        <v>0</v>
      </c>
      <c r="T206" s="207">
        <v>0</v>
      </c>
      <c r="U206" s="207">
        <v>0</v>
      </c>
    </row>
    <row r="207" spans="2:21" s="2" customFormat="1" ht="12.75">
      <c r="B207" s="20"/>
      <c r="E207" s="19" t="s">
        <v>379</v>
      </c>
      <c r="F207" s="207">
        <v>12</v>
      </c>
      <c r="G207" s="207">
        <v>11</v>
      </c>
      <c r="H207" s="207">
        <v>1</v>
      </c>
      <c r="I207" s="207">
        <v>1</v>
      </c>
      <c r="J207" s="207">
        <v>0</v>
      </c>
      <c r="K207" s="207">
        <v>0</v>
      </c>
      <c r="L207" s="207">
        <v>0</v>
      </c>
      <c r="M207" s="207">
        <v>0</v>
      </c>
      <c r="N207" s="207">
        <v>0</v>
      </c>
      <c r="O207" s="207">
        <v>0</v>
      </c>
      <c r="P207" s="207">
        <v>0</v>
      </c>
      <c r="Q207" s="207">
        <v>0</v>
      </c>
      <c r="R207" s="207">
        <v>0</v>
      </c>
      <c r="S207" s="207">
        <v>0</v>
      </c>
      <c r="T207" s="207">
        <v>0</v>
      </c>
      <c r="U207" s="207">
        <v>0</v>
      </c>
    </row>
    <row r="208" spans="2:21" s="2" customFormat="1" ht="12.75">
      <c r="B208" s="20"/>
      <c r="E208" s="19" t="s">
        <v>380</v>
      </c>
      <c r="F208" s="207">
        <v>0</v>
      </c>
      <c r="G208" s="207">
        <v>0</v>
      </c>
      <c r="H208" s="207">
        <v>0</v>
      </c>
      <c r="I208" s="207">
        <v>0</v>
      </c>
      <c r="J208" s="207">
        <v>0</v>
      </c>
      <c r="K208" s="207">
        <v>0</v>
      </c>
      <c r="L208" s="207">
        <v>0</v>
      </c>
      <c r="M208" s="207">
        <v>0</v>
      </c>
      <c r="N208" s="207">
        <v>0</v>
      </c>
      <c r="O208" s="207">
        <v>0</v>
      </c>
      <c r="P208" s="207">
        <v>0</v>
      </c>
      <c r="Q208" s="207">
        <v>0</v>
      </c>
      <c r="R208" s="207">
        <v>0</v>
      </c>
      <c r="S208" s="207">
        <v>0</v>
      </c>
      <c r="T208" s="207">
        <v>0</v>
      </c>
      <c r="U208" s="207">
        <v>0</v>
      </c>
    </row>
    <row r="209" spans="2:21" s="2" customFormat="1" ht="12.75">
      <c r="B209" s="20"/>
      <c r="E209" s="19" t="s">
        <v>381</v>
      </c>
      <c r="F209" s="207">
        <v>1</v>
      </c>
      <c r="G209" s="207">
        <v>1</v>
      </c>
      <c r="H209" s="207">
        <v>0</v>
      </c>
      <c r="I209" s="207">
        <v>0</v>
      </c>
      <c r="J209" s="207">
        <v>0</v>
      </c>
      <c r="K209" s="207">
        <v>0</v>
      </c>
      <c r="L209" s="207">
        <v>0</v>
      </c>
      <c r="M209" s="207">
        <v>0</v>
      </c>
      <c r="N209" s="207">
        <v>0</v>
      </c>
      <c r="O209" s="207">
        <v>0</v>
      </c>
      <c r="P209" s="207">
        <v>0</v>
      </c>
      <c r="Q209" s="207">
        <v>0</v>
      </c>
      <c r="R209" s="207">
        <v>0</v>
      </c>
      <c r="S209" s="207">
        <v>0</v>
      </c>
      <c r="T209" s="207">
        <v>0</v>
      </c>
      <c r="U209" s="207">
        <v>0</v>
      </c>
    </row>
    <row r="210" spans="2:21" s="2" customFormat="1" ht="12.75">
      <c r="B210" s="20"/>
      <c r="E210" s="19" t="s">
        <v>382</v>
      </c>
      <c r="F210" s="207">
        <v>11</v>
      </c>
      <c r="G210" s="207">
        <v>9</v>
      </c>
      <c r="H210" s="207">
        <v>0</v>
      </c>
      <c r="I210" s="207">
        <v>0</v>
      </c>
      <c r="J210" s="207">
        <v>1</v>
      </c>
      <c r="K210" s="207">
        <v>1</v>
      </c>
      <c r="L210" s="207">
        <v>0</v>
      </c>
      <c r="M210" s="207">
        <v>0</v>
      </c>
      <c r="N210" s="207">
        <v>0</v>
      </c>
      <c r="O210" s="207">
        <v>0</v>
      </c>
      <c r="P210" s="207">
        <v>0</v>
      </c>
      <c r="Q210" s="207">
        <v>0</v>
      </c>
      <c r="R210" s="207">
        <v>0</v>
      </c>
      <c r="S210" s="207">
        <v>0</v>
      </c>
      <c r="T210" s="207">
        <v>0</v>
      </c>
      <c r="U210" s="207">
        <v>0</v>
      </c>
    </row>
    <row r="211" spans="2:21" s="2" customFormat="1" ht="12.75">
      <c r="B211" s="20"/>
      <c r="E211" s="19" t="s">
        <v>383</v>
      </c>
      <c r="F211" s="207">
        <v>41</v>
      </c>
      <c r="G211" s="207">
        <v>29</v>
      </c>
      <c r="H211" s="207">
        <v>6</v>
      </c>
      <c r="I211" s="207">
        <v>5</v>
      </c>
      <c r="J211" s="207">
        <v>7</v>
      </c>
      <c r="K211" s="207">
        <v>7</v>
      </c>
      <c r="L211" s="207">
        <v>0</v>
      </c>
      <c r="M211" s="207">
        <v>0</v>
      </c>
      <c r="N211" s="207">
        <v>0</v>
      </c>
      <c r="O211" s="207">
        <v>0</v>
      </c>
      <c r="P211" s="207">
        <v>0</v>
      </c>
      <c r="Q211" s="207">
        <v>0</v>
      </c>
      <c r="R211" s="207">
        <v>0</v>
      </c>
      <c r="S211" s="207">
        <v>0</v>
      </c>
      <c r="T211" s="207">
        <v>0</v>
      </c>
      <c r="U211" s="207">
        <v>0</v>
      </c>
    </row>
    <row r="212" spans="2:21" s="2" customFormat="1" ht="12.75">
      <c r="B212" s="20"/>
      <c r="E212" s="19" t="s">
        <v>384</v>
      </c>
      <c r="F212" s="207">
        <v>10</v>
      </c>
      <c r="G212" s="207">
        <v>10</v>
      </c>
      <c r="H212" s="207">
        <v>2</v>
      </c>
      <c r="I212" s="207">
        <v>2</v>
      </c>
      <c r="J212" s="207">
        <v>1</v>
      </c>
      <c r="K212" s="207">
        <v>1</v>
      </c>
      <c r="L212" s="207">
        <v>0</v>
      </c>
      <c r="M212" s="207">
        <v>0</v>
      </c>
      <c r="N212" s="207">
        <v>0</v>
      </c>
      <c r="O212" s="207">
        <v>0</v>
      </c>
      <c r="P212" s="207">
        <v>0</v>
      </c>
      <c r="Q212" s="207">
        <v>0</v>
      </c>
      <c r="R212" s="207">
        <v>0</v>
      </c>
      <c r="S212" s="207">
        <v>0</v>
      </c>
      <c r="T212" s="207">
        <v>0</v>
      </c>
      <c r="U212" s="207">
        <v>0</v>
      </c>
    </row>
    <row r="213" spans="2:21" s="2" customFormat="1" ht="12.75">
      <c r="B213" s="20"/>
      <c r="E213" s="19" t="s">
        <v>385</v>
      </c>
      <c r="F213" s="207">
        <v>4</v>
      </c>
      <c r="G213" s="207">
        <v>4</v>
      </c>
      <c r="H213" s="207">
        <v>2</v>
      </c>
      <c r="I213" s="207">
        <v>2</v>
      </c>
      <c r="J213" s="207">
        <v>0</v>
      </c>
      <c r="K213" s="207">
        <v>0</v>
      </c>
      <c r="L213" s="207">
        <v>0</v>
      </c>
      <c r="M213" s="207">
        <v>0</v>
      </c>
      <c r="N213" s="207">
        <v>0</v>
      </c>
      <c r="O213" s="207">
        <v>0</v>
      </c>
      <c r="P213" s="207">
        <v>0</v>
      </c>
      <c r="Q213" s="207">
        <v>0</v>
      </c>
      <c r="R213" s="207">
        <v>0</v>
      </c>
      <c r="S213" s="207">
        <v>0</v>
      </c>
      <c r="T213" s="207">
        <v>0</v>
      </c>
      <c r="U213" s="207">
        <v>0</v>
      </c>
    </row>
    <row r="214" spans="2:21" s="2" customFormat="1" ht="12.75">
      <c r="B214" s="20"/>
      <c r="E214" s="19" t="s">
        <v>386</v>
      </c>
      <c r="F214" s="207">
        <v>10</v>
      </c>
      <c r="G214" s="207">
        <v>2</v>
      </c>
      <c r="H214" s="207">
        <v>1</v>
      </c>
      <c r="I214" s="207">
        <v>0</v>
      </c>
      <c r="J214" s="207">
        <v>1</v>
      </c>
      <c r="K214" s="207">
        <v>0</v>
      </c>
      <c r="L214" s="207">
        <v>0</v>
      </c>
      <c r="M214" s="207">
        <v>0</v>
      </c>
      <c r="N214" s="207">
        <v>0</v>
      </c>
      <c r="O214" s="207">
        <v>0</v>
      </c>
      <c r="P214" s="207">
        <v>0</v>
      </c>
      <c r="Q214" s="207">
        <v>0</v>
      </c>
      <c r="R214" s="207">
        <v>0</v>
      </c>
      <c r="S214" s="207">
        <v>0</v>
      </c>
      <c r="T214" s="207">
        <v>0</v>
      </c>
      <c r="U214" s="207">
        <v>0</v>
      </c>
    </row>
    <row r="215" spans="2:21" s="2" customFormat="1" ht="12.75">
      <c r="B215" s="20"/>
      <c r="E215" s="19" t="s">
        <v>387</v>
      </c>
      <c r="F215" s="207">
        <v>0</v>
      </c>
      <c r="G215" s="207">
        <v>0</v>
      </c>
      <c r="H215" s="207">
        <v>0</v>
      </c>
      <c r="I215" s="207">
        <v>0</v>
      </c>
      <c r="J215" s="207">
        <v>0</v>
      </c>
      <c r="K215" s="207">
        <v>0</v>
      </c>
      <c r="L215" s="207">
        <v>0</v>
      </c>
      <c r="M215" s="207">
        <v>0</v>
      </c>
      <c r="N215" s="207">
        <v>0</v>
      </c>
      <c r="O215" s="207">
        <v>0</v>
      </c>
      <c r="P215" s="207">
        <v>0</v>
      </c>
      <c r="Q215" s="207">
        <v>0</v>
      </c>
      <c r="R215" s="207">
        <v>0</v>
      </c>
      <c r="S215" s="207">
        <v>0</v>
      </c>
      <c r="T215" s="207">
        <v>0</v>
      </c>
      <c r="U215" s="207">
        <v>0</v>
      </c>
    </row>
    <row r="216" spans="2:21" s="2" customFormat="1" ht="12.75">
      <c r="B216" s="20"/>
      <c r="E216" s="19" t="s">
        <v>388</v>
      </c>
      <c r="F216" s="207">
        <v>22</v>
      </c>
      <c r="G216" s="207">
        <v>2</v>
      </c>
      <c r="H216" s="207">
        <v>4</v>
      </c>
      <c r="I216" s="207">
        <v>1</v>
      </c>
      <c r="J216" s="207">
        <v>1</v>
      </c>
      <c r="K216" s="207">
        <v>1</v>
      </c>
      <c r="L216" s="207">
        <v>1</v>
      </c>
      <c r="M216" s="207">
        <v>1</v>
      </c>
      <c r="N216" s="207">
        <v>0</v>
      </c>
      <c r="O216" s="207">
        <v>0</v>
      </c>
      <c r="P216" s="207">
        <v>0</v>
      </c>
      <c r="Q216" s="207">
        <v>0</v>
      </c>
      <c r="R216" s="207">
        <v>0</v>
      </c>
      <c r="S216" s="207">
        <v>0</v>
      </c>
      <c r="T216" s="207">
        <v>0</v>
      </c>
      <c r="U216" s="207">
        <v>0</v>
      </c>
    </row>
    <row r="217" spans="2:21" s="2" customFormat="1" ht="12.75">
      <c r="B217" s="20"/>
      <c r="E217" s="19" t="s">
        <v>389</v>
      </c>
      <c r="F217" s="207">
        <v>91</v>
      </c>
      <c r="G217" s="207">
        <v>70</v>
      </c>
      <c r="H217" s="207">
        <v>11</v>
      </c>
      <c r="I217" s="207">
        <v>7</v>
      </c>
      <c r="J217" s="207">
        <v>15</v>
      </c>
      <c r="K217" s="207">
        <v>11</v>
      </c>
      <c r="L217" s="207">
        <v>0</v>
      </c>
      <c r="M217" s="207">
        <v>0</v>
      </c>
      <c r="N217" s="207">
        <v>0</v>
      </c>
      <c r="O217" s="207">
        <v>0</v>
      </c>
      <c r="P217" s="207">
        <v>0</v>
      </c>
      <c r="Q217" s="207">
        <v>0</v>
      </c>
      <c r="R217" s="207">
        <v>0</v>
      </c>
      <c r="S217" s="207">
        <v>0</v>
      </c>
      <c r="T217" s="207">
        <v>0</v>
      </c>
      <c r="U217" s="207">
        <v>0</v>
      </c>
    </row>
    <row r="218" spans="2:21" s="2" customFormat="1" ht="12.75">
      <c r="B218" s="20"/>
      <c r="E218" s="19" t="s">
        <v>390</v>
      </c>
      <c r="F218" s="207">
        <v>15</v>
      </c>
      <c r="G218" s="207">
        <v>10</v>
      </c>
      <c r="H218" s="207">
        <v>1</v>
      </c>
      <c r="I218" s="207">
        <v>1</v>
      </c>
      <c r="J218" s="207">
        <v>1</v>
      </c>
      <c r="K218" s="207">
        <v>1</v>
      </c>
      <c r="L218" s="207">
        <v>0</v>
      </c>
      <c r="M218" s="207">
        <v>0</v>
      </c>
      <c r="N218" s="207">
        <v>0</v>
      </c>
      <c r="O218" s="207">
        <v>0</v>
      </c>
      <c r="P218" s="207">
        <v>0</v>
      </c>
      <c r="Q218" s="207">
        <v>0</v>
      </c>
      <c r="R218" s="207">
        <v>0</v>
      </c>
      <c r="S218" s="207">
        <v>0</v>
      </c>
      <c r="T218" s="207">
        <v>0</v>
      </c>
      <c r="U218" s="207">
        <v>0</v>
      </c>
    </row>
    <row r="219" spans="2:21" s="2" customFormat="1" ht="12.75">
      <c r="B219" s="20"/>
      <c r="E219" s="19" t="s">
        <v>391</v>
      </c>
      <c r="F219" s="207">
        <v>0</v>
      </c>
      <c r="G219" s="207">
        <v>0</v>
      </c>
      <c r="H219" s="207">
        <v>0</v>
      </c>
      <c r="I219" s="207">
        <v>0</v>
      </c>
      <c r="J219" s="207">
        <v>0</v>
      </c>
      <c r="K219" s="207">
        <v>0</v>
      </c>
      <c r="L219" s="207">
        <v>0</v>
      </c>
      <c r="M219" s="207">
        <v>0</v>
      </c>
      <c r="N219" s="207">
        <v>0</v>
      </c>
      <c r="O219" s="207">
        <v>0</v>
      </c>
      <c r="P219" s="207">
        <v>0</v>
      </c>
      <c r="Q219" s="207">
        <v>0</v>
      </c>
      <c r="R219" s="207">
        <v>0</v>
      </c>
      <c r="S219" s="207">
        <v>0</v>
      </c>
      <c r="T219" s="207">
        <v>0</v>
      </c>
      <c r="U219" s="207">
        <v>0</v>
      </c>
    </row>
    <row r="220" spans="2:21" s="2" customFormat="1" ht="12.75">
      <c r="B220" s="20"/>
      <c r="E220" s="19" t="s">
        <v>392</v>
      </c>
      <c r="F220" s="207">
        <v>3</v>
      </c>
      <c r="G220" s="207">
        <v>3</v>
      </c>
      <c r="H220" s="207">
        <v>1</v>
      </c>
      <c r="I220" s="207">
        <v>1</v>
      </c>
      <c r="J220" s="207">
        <v>0</v>
      </c>
      <c r="K220" s="207">
        <v>0</v>
      </c>
      <c r="L220" s="207">
        <v>2</v>
      </c>
      <c r="M220" s="207">
        <v>0</v>
      </c>
      <c r="N220" s="207">
        <v>2</v>
      </c>
      <c r="O220" s="207">
        <v>2</v>
      </c>
      <c r="P220" s="207">
        <v>0</v>
      </c>
      <c r="Q220" s="207">
        <v>0</v>
      </c>
      <c r="R220" s="207">
        <v>0</v>
      </c>
      <c r="S220" s="207">
        <v>0</v>
      </c>
      <c r="T220" s="207">
        <v>0</v>
      </c>
      <c r="U220" s="207">
        <v>0</v>
      </c>
    </row>
    <row r="221" spans="2:21" s="2" customFormat="1" ht="12.75">
      <c r="B221" s="20"/>
      <c r="E221" s="19" t="s">
        <v>393</v>
      </c>
      <c r="F221" s="207">
        <v>9</v>
      </c>
      <c r="G221" s="207">
        <v>8</v>
      </c>
      <c r="H221" s="207">
        <v>1</v>
      </c>
      <c r="I221" s="207">
        <v>1</v>
      </c>
      <c r="J221" s="207">
        <v>0</v>
      </c>
      <c r="K221" s="207">
        <v>0</v>
      </c>
      <c r="L221" s="207">
        <v>3</v>
      </c>
      <c r="M221" s="207">
        <v>3</v>
      </c>
      <c r="N221" s="207">
        <v>0</v>
      </c>
      <c r="O221" s="207">
        <v>0</v>
      </c>
      <c r="P221" s="207">
        <v>0</v>
      </c>
      <c r="Q221" s="207">
        <v>0</v>
      </c>
      <c r="R221" s="207">
        <v>0</v>
      </c>
      <c r="S221" s="207">
        <v>0</v>
      </c>
      <c r="T221" s="207">
        <v>0</v>
      </c>
      <c r="U221" s="207">
        <v>0</v>
      </c>
    </row>
    <row r="222" spans="2:21" s="2" customFormat="1" ht="12.75">
      <c r="B222" s="20"/>
      <c r="E222" s="19" t="s">
        <v>394</v>
      </c>
      <c r="F222" s="207">
        <v>0</v>
      </c>
      <c r="G222" s="207">
        <v>0</v>
      </c>
      <c r="H222" s="207">
        <v>0</v>
      </c>
      <c r="I222" s="207">
        <v>0</v>
      </c>
      <c r="J222" s="207">
        <v>0</v>
      </c>
      <c r="K222" s="207">
        <v>0</v>
      </c>
      <c r="L222" s="207">
        <v>0</v>
      </c>
      <c r="M222" s="207">
        <v>0</v>
      </c>
      <c r="N222" s="207">
        <v>0</v>
      </c>
      <c r="O222" s="207">
        <v>0</v>
      </c>
      <c r="P222" s="207">
        <v>0</v>
      </c>
      <c r="Q222" s="207">
        <v>0</v>
      </c>
      <c r="R222" s="207">
        <v>0</v>
      </c>
      <c r="S222" s="207">
        <v>0</v>
      </c>
      <c r="T222" s="207">
        <v>0</v>
      </c>
      <c r="U222" s="207">
        <v>0</v>
      </c>
    </row>
    <row r="223" spans="2:21" s="2" customFormat="1" ht="12.75">
      <c r="B223" s="20"/>
      <c r="E223" s="19" t="s">
        <v>395</v>
      </c>
      <c r="F223" s="207">
        <v>19</v>
      </c>
      <c r="G223" s="207">
        <v>4</v>
      </c>
      <c r="H223" s="207">
        <v>6</v>
      </c>
      <c r="I223" s="207">
        <v>1</v>
      </c>
      <c r="J223" s="207">
        <v>0</v>
      </c>
      <c r="K223" s="207">
        <v>0</v>
      </c>
      <c r="L223" s="207">
        <v>4</v>
      </c>
      <c r="M223" s="207">
        <v>1</v>
      </c>
      <c r="N223" s="207">
        <v>0</v>
      </c>
      <c r="O223" s="207">
        <v>0</v>
      </c>
      <c r="P223" s="207">
        <v>0</v>
      </c>
      <c r="Q223" s="207">
        <v>0</v>
      </c>
      <c r="R223" s="207">
        <v>0</v>
      </c>
      <c r="S223" s="207">
        <v>0</v>
      </c>
      <c r="T223" s="207">
        <v>0</v>
      </c>
      <c r="U223" s="207">
        <v>0</v>
      </c>
    </row>
    <row r="224" spans="2:21" s="2" customFormat="1" ht="12.75">
      <c r="B224" s="20"/>
      <c r="E224" s="19" t="s">
        <v>396</v>
      </c>
      <c r="F224" s="207">
        <v>59</v>
      </c>
      <c r="G224" s="207">
        <v>24</v>
      </c>
      <c r="H224" s="207">
        <v>6</v>
      </c>
      <c r="I224" s="207">
        <v>6</v>
      </c>
      <c r="J224" s="207">
        <v>0</v>
      </c>
      <c r="K224" s="207">
        <v>0</v>
      </c>
      <c r="L224" s="207">
        <v>6</v>
      </c>
      <c r="M224" s="207">
        <v>6</v>
      </c>
      <c r="N224" s="207">
        <v>0</v>
      </c>
      <c r="O224" s="207">
        <v>0</v>
      </c>
      <c r="P224" s="207">
        <v>0</v>
      </c>
      <c r="Q224" s="207">
        <v>0</v>
      </c>
      <c r="R224" s="207">
        <v>0</v>
      </c>
      <c r="S224" s="207">
        <v>0</v>
      </c>
      <c r="T224" s="207">
        <v>0</v>
      </c>
      <c r="U224" s="207">
        <v>0</v>
      </c>
    </row>
    <row r="225" spans="2:21" s="2" customFormat="1" ht="12.75">
      <c r="B225" s="20"/>
      <c r="E225" s="19" t="s">
        <v>397</v>
      </c>
      <c r="F225" s="207">
        <v>18</v>
      </c>
      <c r="G225" s="207">
        <v>10</v>
      </c>
      <c r="H225" s="207">
        <v>13</v>
      </c>
      <c r="I225" s="207">
        <v>11</v>
      </c>
      <c r="J225" s="207">
        <v>0</v>
      </c>
      <c r="K225" s="207">
        <v>0</v>
      </c>
      <c r="L225" s="207">
        <v>0</v>
      </c>
      <c r="M225" s="207">
        <v>0</v>
      </c>
      <c r="N225" s="207">
        <v>0</v>
      </c>
      <c r="O225" s="207">
        <v>0</v>
      </c>
      <c r="P225" s="207">
        <v>0</v>
      </c>
      <c r="Q225" s="207">
        <v>0</v>
      </c>
      <c r="R225" s="207">
        <v>0</v>
      </c>
      <c r="S225" s="207">
        <v>0</v>
      </c>
      <c r="T225" s="207">
        <v>0</v>
      </c>
      <c r="U225" s="207">
        <v>0</v>
      </c>
    </row>
    <row r="226" spans="2:21" s="2" customFormat="1" ht="12.75">
      <c r="B226" s="20"/>
      <c r="E226" s="19" t="s">
        <v>398</v>
      </c>
      <c r="F226" s="207">
        <v>1</v>
      </c>
      <c r="G226" s="207">
        <v>1</v>
      </c>
      <c r="H226" s="207">
        <v>1</v>
      </c>
      <c r="I226" s="207">
        <v>1</v>
      </c>
      <c r="J226" s="207">
        <v>0</v>
      </c>
      <c r="K226" s="207">
        <v>0</v>
      </c>
      <c r="L226" s="207">
        <v>0</v>
      </c>
      <c r="M226" s="207">
        <v>0</v>
      </c>
      <c r="N226" s="207">
        <v>3</v>
      </c>
      <c r="O226" s="207">
        <v>1</v>
      </c>
      <c r="P226" s="207">
        <v>0</v>
      </c>
      <c r="Q226" s="207">
        <v>0</v>
      </c>
      <c r="R226" s="207">
        <v>0</v>
      </c>
      <c r="S226" s="207">
        <v>0</v>
      </c>
      <c r="T226" s="207">
        <v>0</v>
      </c>
      <c r="U226" s="207">
        <v>0</v>
      </c>
    </row>
    <row r="227" spans="2:21" s="2" customFormat="1" ht="12.75">
      <c r="B227" s="20"/>
      <c r="E227" s="19" t="s">
        <v>399</v>
      </c>
      <c r="F227" s="207">
        <v>0</v>
      </c>
      <c r="G227" s="207">
        <v>0</v>
      </c>
      <c r="H227" s="207">
        <v>0</v>
      </c>
      <c r="I227" s="207">
        <v>0</v>
      </c>
      <c r="J227" s="207">
        <v>0</v>
      </c>
      <c r="K227" s="207">
        <v>0</v>
      </c>
      <c r="L227" s="207">
        <v>0</v>
      </c>
      <c r="M227" s="207">
        <v>0</v>
      </c>
      <c r="N227" s="207">
        <v>0</v>
      </c>
      <c r="O227" s="207">
        <v>0</v>
      </c>
      <c r="P227" s="207">
        <v>0</v>
      </c>
      <c r="Q227" s="207">
        <v>0</v>
      </c>
      <c r="R227" s="207">
        <v>0</v>
      </c>
      <c r="S227" s="207">
        <v>0</v>
      </c>
      <c r="T227" s="207">
        <v>0</v>
      </c>
      <c r="U227" s="207">
        <v>0</v>
      </c>
    </row>
    <row r="228" spans="2:21" s="2" customFormat="1" ht="12.75">
      <c r="B228" s="20"/>
      <c r="E228" s="19" t="s">
        <v>400</v>
      </c>
      <c r="F228" s="207">
        <v>15</v>
      </c>
      <c r="G228" s="207">
        <v>15</v>
      </c>
      <c r="H228" s="207">
        <v>16</v>
      </c>
      <c r="I228" s="207">
        <v>11</v>
      </c>
      <c r="J228" s="207">
        <v>0</v>
      </c>
      <c r="K228" s="207">
        <v>0</v>
      </c>
      <c r="L228" s="207">
        <v>0</v>
      </c>
      <c r="M228" s="207">
        <v>0</v>
      </c>
      <c r="N228" s="207">
        <v>0</v>
      </c>
      <c r="O228" s="207">
        <v>0</v>
      </c>
      <c r="P228" s="207">
        <v>0</v>
      </c>
      <c r="Q228" s="207">
        <v>0</v>
      </c>
      <c r="R228" s="207">
        <v>0</v>
      </c>
      <c r="S228" s="207">
        <v>0</v>
      </c>
      <c r="T228" s="207">
        <v>0</v>
      </c>
      <c r="U228" s="207">
        <v>0</v>
      </c>
    </row>
    <row r="229" spans="2:21" s="2" customFormat="1" ht="12.75">
      <c r="B229" s="20"/>
      <c r="E229" s="19" t="s">
        <v>401</v>
      </c>
      <c r="F229" s="207">
        <v>2</v>
      </c>
      <c r="G229" s="207">
        <v>2</v>
      </c>
      <c r="H229" s="207">
        <v>0</v>
      </c>
      <c r="I229" s="207">
        <v>0</v>
      </c>
      <c r="J229" s="207">
        <v>0</v>
      </c>
      <c r="K229" s="207">
        <v>0</v>
      </c>
      <c r="L229" s="207">
        <v>0</v>
      </c>
      <c r="M229" s="207">
        <v>0</v>
      </c>
      <c r="N229" s="207">
        <v>0</v>
      </c>
      <c r="O229" s="207">
        <v>0</v>
      </c>
      <c r="P229" s="207">
        <v>0</v>
      </c>
      <c r="Q229" s="207">
        <v>0</v>
      </c>
      <c r="R229" s="207">
        <v>0</v>
      </c>
      <c r="S229" s="207">
        <v>0</v>
      </c>
      <c r="T229" s="207">
        <v>0</v>
      </c>
      <c r="U229" s="207">
        <v>0</v>
      </c>
    </row>
    <row r="230" spans="2:21" s="2" customFormat="1" ht="12.75">
      <c r="B230" s="20"/>
      <c r="E230" s="19" t="s">
        <v>402</v>
      </c>
      <c r="F230" s="207">
        <v>0</v>
      </c>
      <c r="G230" s="207">
        <v>0</v>
      </c>
      <c r="H230" s="207">
        <v>0</v>
      </c>
      <c r="I230" s="207">
        <v>0</v>
      </c>
      <c r="J230" s="207">
        <v>0</v>
      </c>
      <c r="K230" s="207">
        <v>0</v>
      </c>
      <c r="L230" s="207">
        <v>0</v>
      </c>
      <c r="M230" s="207">
        <v>0</v>
      </c>
      <c r="N230" s="207">
        <v>0</v>
      </c>
      <c r="O230" s="207">
        <v>0</v>
      </c>
      <c r="P230" s="207">
        <v>0</v>
      </c>
      <c r="Q230" s="207">
        <v>0</v>
      </c>
      <c r="R230" s="207">
        <v>0</v>
      </c>
      <c r="S230" s="207">
        <v>0</v>
      </c>
      <c r="T230" s="207">
        <v>0</v>
      </c>
      <c r="U230" s="207">
        <v>0</v>
      </c>
    </row>
    <row r="231" spans="2:21" s="2" customFormat="1" ht="12.75">
      <c r="B231" s="20"/>
      <c r="E231" s="19" t="s">
        <v>403</v>
      </c>
      <c r="F231" s="207">
        <v>0</v>
      </c>
      <c r="G231" s="207">
        <v>0</v>
      </c>
      <c r="H231" s="207">
        <v>0</v>
      </c>
      <c r="I231" s="207">
        <v>0</v>
      </c>
      <c r="J231" s="207">
        <v>0</v>
      </c>
      <c r="K231" s="207">
        <v>0</v>
      </c>
      <c r="L231" s="207">
        <v>0</v>
      </c>
      <c r="M231" s="207">
        <v>0</v>
      </c>
      <c r="N231" s="207">
        <v>0</v>
      </c>
      <c r="O231" s="207">
        <v>0</v>
      </c>
      <c r="P231" s="207">
        <v>0</v>
      </c>
      <c r="Q231" s="207">
        <v>0</v>
      </c>
      <c r="R231" s="207">
        <v>0</v>
      </c>
      <c r="S231" s="207">
        <v>0</v>
      </c>
      <c r="T231" s="207">
        <v>0</v>
      </c>
      <c r="U231" s="207">
        <v>0</v>
      </c>
    </row>
    <row r="232" spans="2:21" s="2" customFormat="1" ht="12.75">
      <c r="B232" s="20"/>
      <c r="E232" s="19" t="s">
        <v>404</v>
      </c>
      <c r="F232" s="207">
        <v>29</v>
      </c>
      <c r="G232" s="207">
        <v>24</v>
      </c>
      <c r="H232" s="207">
        <v>58</v>
      </c>
      <c r="I232" s="207">
        <v>45</v>
      </c>
      <c r="J232" s="207">
        <v>0</v>
      </c>
      <c r="K232" s="207">
        <v>0</v>
      </c>
      <c r="L232" s="207">
        <v>19</v>
      </c>
      <c r="M232" s="207">
        <v>16</v>
      </c>
      <c r="N232" s="207">
        <v>1</v>
      </c>
      <c r="O232" s="207">
        <v>1</v>
      </c>
      <c r="P232" s="207">
        <v>5</v>
      </c>
      <c r="Q232" s="207">
        <v>3</v>
      </c>
      <c r="R232" s="207">
        <v>0</v>
      </c>
      <c r="S232" s="207">
        <v>0</v>
      </c>
      <c r="T232" s="207">
        <v>0</v>
      </c>
      <c r="U232" s="207">
        <v>0</v>
      </c>
    </row>
    <row r="233" spans="2:21" s="2" customFormat="1" ht="12.75">
      <c r="B233" s="20"/>
      <c r="E233" s="19" t="s">
        <v>405</v>
      </c>
      <c r="F233" s="207">
        <v>96</v>
      </c>
      <c r="G233" s="207">
        <v>88</v>
      </c>
      <c r="H233" s="207">
        <v>16</v>
      </c>
      <c r="I233" s="207">
        <v>13</v>
      </c>
      <c r="J233" s="207">
        <v>0</v>
      </c>
      <c r="K233" s="207">
        <v>0</v>
      </c>
      <c r="L233" s="207">
        <v>7</v>
      </c>
      <c r="M233" s="207">
        <v>6</v>
      </c>
      <c r="N233" s="207">
        <v>3</v>
      </c>
      <c r="O233" s="207">
        <v>3</v>
      </c>
      <c r="P233" s="207">
        <v>0</v>
      </c>
      <c r="Q233" s="207">
        <v>0</v>
      </c>
      <c r="R233" s="207">
        <v>0</v>
      </c>
      <c r="S233" s="207">
        <v>0</v>
      </c>
      <c r="T233" s="207">
        <v>0</v>
      </c>
      <c r="U233" s="207">
        <v>0</v>
      </c>
    </row>
    <row r="234" spans="2:21" s="2" customFormat="1" ht="12.75">
      <c r="B234" s="20"/>
      <c r="E234" s="19" t="s">
        <v>406</v>
      </c>
      <c r="F234" s="207">
        <v>28</v>
      </c>
      <c r="G234" s="207">
        <v>24</v>
      </c>
      <c r="H234" s="207">
        <v>0</v>
      </c>
      <c r="I234" s="207">
        <v>0</v>
      </c>
      <c r="J234" s="207">
        <v>4</v>
      </c>
      <c r="K234" s="207">
        <v>4</v>
      </c>
      <c r="L234" s="207">
        <v>4</v>
      </c>
      <c r="M234" s="207">
        <v>4</v>
      </c>
      <c r="N234" s="207">
        <v>0</v>
      </c>
      <c r="O234" s="207">
        <v>0</v>
      </c>
      <c r="P234" s="207">
        <v>1</v>
      </c>
      <c r="Q234" s="207">
        <v>1</v>
      </c>
      <c r="R234" s="207">
        <v>0</v>
      </c>
      <c r="S234" s="207">
        <v>0</v>
      </c>
      <c r="T234" s="207">
        <v>0</v>
      </c>
      <c r="U234" s="207">
        <v>0</v>
      </c>
    </row>
    <row r="235" spans="2:21" s="2" customFormat="1" ht="12.75">
      <c r="B235" s="20"/>
      <c r="E235" s="19" t="s">
        <v>407</v>
      </c>
      <c r="F235" s="207">
        <v>184</v>
      </c>
      <c r="G235" s="207">
        <v>136</v>
      </c>
      <c r="H235" s="207">
        <v>5</v>
      </c>
      <c r="I235" s="207">
        <v>4</v>
      </c>
      <c r="J235" s="207">
        <v>1</v>
      </c>
      <c r="K235" s="207">
        <v>1</v>
      </c>
      <c r="L235" s="207">
        <v>20</v>
      </c>
      <c r="M235" s="207">
        <v>17</v>
      </c>
      <c r="N235" s="207">
        <v>0</v>
      </c>
      <c r="O235" s="207">
        <v>0</v>
      </c>
      <c r="P235" s="207">
        <v>0</v>
      </c>
      <c r="Q235" s="207">
        <v>0</v>
      </c>
      <c r="R235" s="207">
        <v>0</v>
      </c>
      <c r="S235" s="207">
        <v>0</v>
      </c>
      <c r="T235" s="207">
        <v>0</v>
      </c>
      <c r="U235" s="207">
        <v>0</v>
      </c>
    </row>
    <row r="236" spans="2:21" s="2" customFormat="1" ht="12.75">
      <c r="B236" s="20"/>
      <c r="E236" s="19" t="s">
        <v>408</v>
      </c>
      <c r="F236" s="207">
        <v>0</v>
      </c>
      <c r="G236" s="207">
        <v>0</v>
      </c>
      <c r="H236" s="207">
        <v>0</v>
      </c>
      <c r="I236" s="207">
        <v>0</v>
      </c>
      <c r="J236" s="207">
        <v>0</v>
      </c>
      <c r="K236" s="207">
        <v>0</v>
      </c>
      <c r="L236" s="207">
        <v>0</v>
      </c>
      <c r="M236" s="207">
        <v>0</v>
      </c>
      <c r="N236" s="207">
        <v>0</v>
      </c>
      <c r="O236" s="207">
        <v>0</v>
      </c>
      <c r="P236" s="207">
        <v>0</v>
      </c>
      <c r="Q236" s="207">
        <v>0</v>
      </c>
      <c r="R236" s="207">
        <v>0</v>
      </c>
      <c r="S236" s="207">
        <v>0</v>
      </c>
      <c r="T236" s="207">
        <v>0</v>
      </c>
      <c r="U236" s="207">
        <v>0</v>
      </c>
    </row>
    <row r="237" spans="2:21" s="2" customFormat="1" ht="12.75">
      <c r="B237" s="20"/>
      <c r="E237" s="19" t="s">
        <v>409</v>
      </c>
      <c r="F237" s="207">
        <v>0</v>
      </c>
      <c r="G237" s="207">
        <v>0</v>
      </c>
      <c r="H237" s="207">
        <v>0</v>
      </c>
      <c r="I237" s="207">
        <v>0</v>
      </c>
      <c r="J237" s="207">
        <v>0</v>
      </c>
      <c r="K237" s="207">
        <v>0</v>
      </c>
      <c r="L237" s="207">
        <v>0</v>
      </c>
      <c r="M237" s="207">
        <v>0</v>
      </c>
      <c r="N237" s="207">
        <v>0</v>
      </c>
      <c r="O237" s="207">
        <v>0</v>
      </c>
      <c r="P237" s="207">
        <v>0</v>
      </c>
      <c r="Q237" s="207">
        <v>0</v>
      </c>
      <c r="R237" s="207">
        <v>0</v>
      </c>
      <c r="S237" s="207">
        <v>0</v>
      </c>
      <c r="T237" s="207">
        <v>0</v>
      </c>
      <c r="U237" s="207">
        <v>0</v>
      </c>
    </row>
    <row r="238" spans="2:21" s="2" customFormat="1" ht="12.75">
      <c r="B238" s="20"/>
      <c r="E238" s="19" t="s">
        <v>410</v>
      </c>
      <c r="F238" s="207">
        <v>2</v>
      </c>
      <c r="G238" s="207">
        <v>1</v>
      </c>
      <c r="H238" s="207">
        <v>0</v>
      </c>
      <c r="I238" s="207">
        <v>0</v>
      </c>
      <c r="J238" s="207">
        <v>0</v>
      </c>
      <c r="K238" s="207">
        <v>0</v>
      </c>
      <c r="L238" s="207">
        <v>0</v>
      </c>
      <c r="M238" s="207">
        <v>0</v>
      </c>
      <c r="N238" s="207">
        <v>0</v>
      </c>
      <c r="O238" s="207">
        <v>0</v>
      </c>
      <c r="P238" s="207">
        <v>0</v>
      </c>
      <c r="Q238" s="207">
        <v>0</v>
      </c>
      <c r="R238" s="207">
        <v>0</v>
      </c>
      <c r="S238" s="207">
        <v>0</v>
      </c>
      <c r="T238" s="207">
        <v>0</v>
      </c>
      <c r="U238" s="207">
        <v>0</v>
      </c>
    </row>
    <row r="239" spans="2:21" s="2" customFormat="1" ht="12.75">
      <c r="B239" s="20"/>
      <c r="E239" s="19" t="s">
        <v>411</v>
      </c>
      <c r="F239" s="207">
        <v>480</v>
      </c>
      <c r="G239" s="207">
        <v>350</v>
      </c>
      <c r="H239" s="207">
        <v>124</v>
      </c>
      <c r="I239" s="207">
        <v>95</v>
      </c>
      <c r="J239" s="207">
        <v>6</v>
      </c>
      <c r="K239" s="207">
        <v>6</v>
      </c>
      <c r="L239" s="207">
        <v>65</v>
      </c>
      <c r="M239" s="207">
        <v>53</v>
      </c>
      <c r="N239" s="207">
        <v>9</v>
      </c>
      <c r="O239" s="207">
        <v>7</v>
      </c>
      <c r="P239" s="207">
        <v>6</v>
      </c>
      <c r="Q239" s="207">
        <v>4</v>
      </c>
      <c r="R239" s="207">
        <v>0</v>
      </c>
      <c r="S239" s="207">
        <v>0</v>
      </c>
      <c r="T239" s="207">
        <v>0</v>
      </c>
      <c r="U239" s="207">
        <v>0</v>
      </c>
    </row>
    <row r="240" s="2" customFormat="1" ht="12.75">
      <c r="B240" s="20"/>
    </row>
    <row r="241" s="2" customFormat="1" ht="12.75">
      <c r="B241" s="20"/>
    </row>
    <row r="242" s="2" customFormat="1" ht="12.75">
      <c r="B242" s="20"/>
    </row>
    <row r="243" s="2" customFormat="1" ht="12.75">
      <c r="B243" s="20"/>
    </row>
    <row r="244" s="2" customFormat="1" ht="12.75">
      <c r="B244" s="20"/>
    </row>
    <row r="245" s="2" customFormat="1" ht="12.75">
      <c r="B245" s="20"/>
    </row>
    <row r="246" s="2" customFormat="1" ht="12.75">
      <c r="B246" s="20"/>
    </row>
    <row r="247" s="2" customFormat="1" ht="12.75">
      <c r="B247" s="20"/>
    </row>
    <row r="248" s="2" customFormat="1" ht="12.75">
      <c r="B248" s="20"/>
    </row>
    <row r="249" s="2" customFormat="1" ht="12.75">
      <c r="B249" s="20"/>
    </row>
    <row r="250" s="2" customFormat="1" ht="12.75">
      <c r="B250" s="20"/>
    </row>
    <row r="251" s="2" customFormat="1" ht="12.75">
      <c r="B251" s="20"/>
    </row>
    <row r="252" s="2" customFormat="1" ht="12.75">
      <c r="B252" s="20"/>
    </row>
    <row r="253" s="2" customFormat="1" ht="12.75">
      <c r="B253" s="20"/>
    </row>
    <row r="254" s="2" customFormat="1" ht="12.75">
      <c r="B254" s="20"/>
    </row>
    <row r="255" s="2" customFormat="1" ht="12.75">
      <c r="B255" s="20"/>
    </row>
    <row r="256" s="2" customFormat="1" ht="12.75">
      <c r="B256" s="20"/>
    </row>
    <row r="257" s="2" customFormat="1" ht="12.75">
      <c r="B257" s="20"/>
    </row>
    <row r="258" s="2" customFormat="1" ht="12.75">
      <c r="B258" s="20"/>
    </row>
    <row r="259" s="2" customFormat="1" ht="12.75">
      <c r="B259" s="20"/>
    </row>
    <row r="260" s="2" customFormat="1" ht="12.75">
      <c r="B260" s="20"/>
    </row>
    <row r="261" s="2" customFormat="1" ht="12.75">
      <c r="B261" s="20"/>
    </row>
    <row r="262" s="2" customFormat="1" ht="12.75">
      <c r="B262" s="20"/>
    </row>
    <row r="263" s="2" customFormat="1" ht="12.75">
      <c r="B263" s="20"/>
    </row>
    <row r="264" s="2" customFormat="1" ht="12.75">
      <c r="B264" s="20"/>
    </row>
    <row r="265" s="2" customFormat="1" ht="12.75">
      <c r="B265" s="20"/>
    </row>
    <row r="266" s="2" customFormat="1" ht="12.75">
      <c r="B266" s="20"/>
    </row>
    <row r="267" s="2" customFormat="1" ht="12.75">
      <c r="B267" s="20"/>
    </row>
    <row r="268" s="2" customFormat="1" ht="12.75">
      <c r="B268" s="20"/>
    </row>
    <row r="269" s="2" customFormat="1" ht="12.75">
      <c r="B269" s="20"/>
    </row>
    <row r="270" s="2" customFormat="1" ht="12.75">
      <c r="B270" s="20"/>
    </row>
    <row r="271" s="2" customFormat="1" ht="12.75">
      <c r="B271" s="20"/>
    </row>
  </sheetData>
  <sheetProtection/>
  <mergeCells count="2">
    <mergeCell ref="A9:C9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1"/>
  <sheetViews>
    <sheetView zoomScaleSheetLayoutView="100" zoomScalePageLayoutView="0" workbookViewId="0" topLeftCell="A1">
      <selection activeCell="F50" sqref="F50:H50"/>
    </sheetView>
  </sheetViews>
  <sheetFormatPr defaultColWidth="9.140625" defaultRowHeight="12.75"/>
  <cols>
    <col min="1" max="1" width="5.28125" style="7" customWidth="1"/>
    <col min="2" max="2" width="6.7109375" style="7" customWidth="1"/>
    <col min="3" max="20" width="4.7109375" style="7" customWidth="1"/>
    <col min="21" max="21" width="3.8515625" style="7" customWidth="1"/>
    <col min="22" max="16384" width="9.140625" style="7" customWidth="1"/>
  </cols>
  <sheetData>
    <row r="1" s="6" customFormat="1" ht="16.5" customHeight="1">
      <c r="A1" s="5" t="s">
        <v>239</v>
      </c>
    </row>
    <row r="2" spans="2:10" ht="16.5" customHeight="1">
      <c r="B2" s="6"/>
      <c r="C2" s="6"/>
      <c r="D2" s="6"/>
      <c r="E2" s="6"/>
      <c r="F2" s="6"/>
      <c r="G2" s="6"/>
      <c r="H2" s="6"/>
      <c r="I2" s="6"/>
      <c r="J2" s="6"/>
    </row>
    <row r="3" spans="1:20" ht="12.75">
      <c r="A3" s="392" t="s">
        <v>240</v>
      </c>
      <c r="B3" s="392"/>
      <c r="C3" s="393" t="s">
        <v>241</v>
      </c>
      <c r="D3" s="394"/>
      <c r="E3" s="394"/>
      <c r="F3" s="394"/>
      <c r="G3" s="394"/>
      <c r="H3" s="394"/>
      <c r="I3" s="394"/>
      <c r="J3" s="395"/>
      <c r="K3" s="391" t="s">
        <v>92</v>
      </c>
      <c r="L3" s="391"/>
      <c r="M3" s="391"/>
      <c r="N3" s="391"/>
      <c r="O3" s="391"/>
      <c r="P3" s="391"/>
      <c r="Q3" s="391"/>
      <c r="R3" s="391"/>
      <c r="S3" s="391"/>
      <c r="T3" s="391"/>
    </row>
    <row r="4" spans="1:20" s="8" customFormat="1" ht="45.75" customHeight="1">
      <c r="A4" s="392"/>
      <c r="B4" s="392"/>
      <c r="C4" s="353" t="s">
        <v>242</v>
      </c>
      <c r="D4" s="355"/>
      <c r="E4" s="353" t="s">
        <v>243</v>
      </c>
      <c r="F4" s="355"/>
      <c r="G4" s="353" t="s">
        <v>244</v>
      </c>
      <c r="H4" s="355"/>
      <c r="I4" s="353" t="s">
        <v>245</v>
      </c>
      <c r="J4" s="355"/>
      <c r="K4" s="304" t="s">
        <v>93</v>
      </c>
      <c r="L4" s="305"/>
      <c r="M4" s="304" t="s">
        <v>253</v>
      </c>
      <c r="N4" s="305"/>
      <c r="O4" s="304" t="s">
        <v>254</v>
      </c>
      <c r="P4" s="305"/>
      <c r="Q4" s="304" t="s">
        <v>96</v>
      </c>
      <c r="R4" s="305"/>
      <c r="S4" s="295" t="s">
        <v>97</v>
      </c>
      <c r="T4" s="295"/>
    </row>
    <row r="5" spans="1:20" ht="15" customHeight="1">
      <c r="A5" s="392"/>
      <c r="B5" s="392"/>
      <c r="C5" s="393" t="s">
        <v>15</v>
      </c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5"/>
    </row>
    <row r="6" spans="1:20" ht="15" customHeight="1" thickBot="1">
      <c r="A6" s="391">
        <v>1</v>
      </c>
      <c r="B6" s="330"/>
      <c r="C6" s="338">
        <v>2</v>
      </c>
      <c r="D6" s="340"/>
      <c r="E6" s="338">
        <v>3</v>
      </c>
      <c r="F6" s="340"/>
      <c r="G6" s="338">
        <v>4</v>
      </c>
      <c r="H6" s="340"/>
      <c r="I6" s="338">
        <v>5</v>
      </c>
      <c r="J6" s="340"/>
      <c r="K6" s="338">
        <v>6</v>
      </c>
      <c r="L6" s="340"/>
      <c r="M6" s="338">
        <v>7</v>
      </c>
      <c r="N6" s="340"/>
      <c r="O6" s="338">
        <v>8</v>
      </c>
      <c r="P6" s="340"/>
      <c r="Q6" s="338">
        <v>9</v>
      </c>
      <c r="R6" s="340"/>
      <c r="S6" s="338">
        <v>10</v>
      </c>
      <c r="T6" s="340"/>
    </row>
    <row r="7" spans="1:20" ht="34.5" customHeight="1" thickBot="1">
      <c r="A7" s="9">
        <v>56</v>
      </c>
      <c r="B7" s="21">
        <f>dbf!F158</f>
        <v>293</v>
      </c>
      <c r="C7" s="389">
        <f>dbf!G158</f>
        <v>84</v>
      </c>
      <c r="D7" s="384"/>
      <c r="E7" s="389">
        <f>dbf!H158</f>
        <v>112</v>
      </c>
      <c r="F7" s="384"/>
      <c r="G7" s="389">
        <f>dbf!I158</f>
        <v>59</v>
      </c>
      <c r="H7" s="384"/>
      <c r="I7" s="389">
        <f>dbf!J158</f>
        <v>38</v>
      </c>
      <c r="J7" s="384"/>
      <c r="K7" s="389">
        <f>dbf!K158</f>
        <v>38</v>
      </c>
      <c r="L7" s="384"/>
      <c r="M7" s="389">
        <f>dbf!L158</f>
        <v>95</v>
      </c>
      <c r="N7" s="384"/>
      <c r="O7" s="389">
        <f>dbf!M158</f>
        <v>39</v>
      </c>
      <c r="P7" s="384"/>
      <c r="Q7" s="389">
        <f>dbf!N158</f>
        <v>77</v>
      </c>
      <c r="R7" s="384"/>
      <c r="S7" s="389">
        <f>dbf!O158</f>
        <v>44</v>
      </c>
      <c r="T7" s="390"/>
    </row>
    <row r="8" ht="16.5" customHeight="1"/>
    <row r="9" s="6" customFormat="1" ht="16.5" customHeight="1">
      <c r="A9" s="5" t="s">
        <v>428</v>
      </c>
    </row>
    <row r="10" ht="16.5" customHeight="1"/>
    <row r="11" spans="1:20" ht="46.5" customHeight="1">
      <c r="A11" s="379" t="s">
        <v>246</v>
      </c>
      <c r="B11" s="379"/>
      <c r="C11" s="379"/>
      <c r="D11" s="379"/>
      <c r="E11" s="379"/>
      <c r="F11" s="379"/>
      <c r="G11" s="379"/>
      <c r="H11" s="353" t="s">
        <v>247</v>
      </c>
      <c r="I11" s="354"/>
      <c r="J11" s="354"/>
      <c r="K11" s="354"/>
      <c r="L11" s="354"/>
      <c r="M11" s="355"/>
      <c r="N11" s="379" t="s">
        <v>248</v>
      </c>
      <c r="O11" s="379"/>
      <c r="P11" s="379"/>
      <c r="Q11" s="379"/>
      <c r="R11" s="379"/>
      <c r="S11" s="379"/>
      <c r="T11" s="379"/>
    </row>
    <row r="12" spans="1:20" ht="27" customHeight="1">
      <c r="A12" s="379" t="s">
        <v>13</v>
      </c>
      <c r="B12" s="379"/>
      <c r="C12" s="379"/>
      <c r="D12" s="353" t="s">
        <v>14</v>
      </c>
      <c r="E12" s="355"/>
      <c r="F12" s="353" t="s">
        <v>189</v>
      </c>
      <c r="G12" s="355"/>
      <c r="H12" s="353" t="s">
        <v>13</v>
      </c>
      <c r="I12" s="355"/>
      <c r="J12" s="353" t="s">
        <v>14</v>
      </c>
      <c r="K12" s="355"/>
      <c r="L12" s="353" t="s">
        <v>189</v>
      </c>
      <c r="M12" s="355"/>
      <c r="N12" s="379" t="s">
        <v>13</v>
      </c>
      <c r="O12" s="379"/>
      <c r="P12" s="379"/>
      <c r="Q12" s="353" t="s">
        <v>14</v>
      </c>
      <c r="R12" s="355"/>
      <c r="S12" s="353" t="s">
        <v>189</v>
      </c>
      <c r="T12" s="355"/>
    </row>
    <row r="13" spans="1:20" ht="15" customHeight="1">
      <c r="A13" s="356" t="s">
        <v>15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8"/>
    </row>
    <row r="14" spans="1:20" ht="15" customHeight="1" thickBot="1">
      <c r="A14" s="353">
        <v>1</v>
      </c>
      <c r="B14" s="357"/>
      <c r="C14" s="358"/>
      <c r="D14" s="356">
        <v>2</v>
      </c>
      <c r="E14" s="358"/>
      <c r="F14" s="380">
        <v>3</v>
      </c>
      <c r="G14" s="380"/>
      <c r="H14" s="356">
        <v>4</v>
      </c>
      <c r="I14" s="358"/>
      <c r="J14" s="356">
        <v>5</v>
      </c>
      <c r="K14" s="358"/>
      <c r="L14" s="356">
        <v>6</v>
      </c>
      <c r="M14" s="358"/>
      <c r="N14" s="380">
        <v>7</v>
      </c>
      <c r="O14" s="380"/>
      <c r="P14" s="380"/>
      <c r="Q14" s="356">
        <v>8</v>
      </c>
      <c r="R14" s="358"/>
      <c r="S14" s="356">
        <v>9</v>
      </c>
      <c r="T14" s="358"/>
    </row>
    <row r="15" spans="1:20" ht="30" customHeight="1" thickBot="1">
      <c r="A15" s="10">
        <v>57</v>
      </c>
      <c r="B15" s="402">
        <f>dbf!F159</f>
        <v>0</v>
      </c>
      <c r="C15" s="403"/>
      <c r="D15" s="404">
        <f>dbf!G159</f>
        <v>0</v>
      </c>
      <c r="E15" s="405"/>
      <c r="F15" s="388">
        <f>dbf!H159</f>
        <v>0</v>
      </c>
      <c r="G15" s="388"/>
      <c r="H15" s="388">
        <f>dbf!I159</f>
        <v>0</v>
      </c>
      <c r="I15" s="388"/>
      <c r="J15" s="385">
        <f>dbf!J159</f>
        <v>0</v>
      </c>
      <c r="K15" s="386"/>
      <c r="L15" s="385">
        <f>dbf!K159</f>
        <v>0</v>
      </c>
      <c r="M15" s="386"/>
      <c r="N15" s="385">
        <f>dbf!L159</f>
        <v>0</v>
      </c>
      <c r="O15" s="387"/>
      <c r="P15" s="386"/>
      <c r="Q15" s="385">
        <f>dbf!M159</f>
        <v>0</v>
      </c>
      <c r="R15" s="386"/>
      <c r="S15" s="400">
        <f>dbf!N159</f>
        <v>0</v>
      </c>
      <c r="T15" s="401"/>
    </row>
    <row r="16" ht="16.5" customHeight="1"/>
    <row r="17" s="6" customFormat="1" ht="16.5" customHeight="1">
      <c r="A17" s="5" t="s">
        <v>429</v>
      </c>
    </row>
    <row r="18" ht="16.5" customHeight="1"/>
    <row r="19" spans="1:20" ht="42" customHeight="1">
      <c r="A19" s="379" t="s">
        <v>249</v>
      </c>
      <c r="B19" s="379"/>
      <c r="C19" s="379"/>
      <c r="D19" s="353" t="s">
        <v>250</v>
      </c>
      <c r="E19" s="354"/>
      <c r="F19" s="354"/>
      <c r="G19" s="354"/>
      <c r="H19" s="354"/>
      <c r="I19" s="355"/>
      <c r="J19" s="379" t="s">
        <v>252</v>
      </c>
      <c r="K19" s="379"/>
      <c r="L19" s="379"/>
      <c r="M19" s="379"/>
      <c r="N19" s="379"/>
      <c r="O19" s="379"/>
      <c r="P19" s="353" t="s">
        <v>251</v>
      </c>
      <c r="Q19" s="354"/>
      <c r="R19" s="354"/>
      <c r="S19" s="354"/>
      <c r="T19" s="355"/>
    </row>
    <row r="20" spans="1:20" ht="13.5" customHeight="1">
      <c r="A20" s="379"/>
      <c r="B20" s="379"/>
      <c r="C20" s="379"/>
      <c r="D20" s="379" t="s">
        <v>13</v>
      </c>
      <c r="E20" s="379"/>
      <c r="F20" s="379"/>
      <c r="G20" s="353" t="s">
        <v>14</v>
      </c>
      <c r="H20" s="354"/>
      <c r="I20" s="355"/>
      <c r="J20" s="379" t="s">
        <v>13</v>
      </c>
      <c r="K20" s="379"/>
      <c r="L20" s="379"/>
      <c r="M20" s="353" t="s">
        <v>14</v>
      </c>
      <c r="N20" s="354"/>
      <c r="O20" s="355"/>
      <c r="P20" s="379" t="s">
        <v>13</v>
      </c>
      <c r="Q20" s="379"/>
      <c r="R20" s="379"/>
      <c r="S20" s="353" t="s">
        <v>14</v>
      </c>
      <c r="T20" s="355"/>
    </row>
    <row r="21" spans="1:20" ht="13.5" customHeight="1">
      <c r="A21" s="379" t="s">
        <v>15</v>
      </c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</row>
    <row r="22" spans="1:20" ht="13.5" customHeight="1" thickBot="1">
      <c r="A22" s="379">
        <v>1</v>
      </c>
      <c r="B22" s="380"/>
      <c r="C22" s="380"/>
      <c r="D22" s="380">
        <v>2</v>
      </c>
      <c r="E22" s="380"/>
      <c r="F22" s="380"/>
      <c r="G22" s="380">
        <v>3</v>
      </c>
      <c r="H22" s="380"/>
      <c r="I22" s="380"/>
      <c r="J22" s="380">
        <v>4</v>
      </c>
      <c r="K22" s="380"/>
      <c r="L22" s="380"/>
      <c r="M22" s="380">
        <v>5</v>
      </c>
      <c r="N22" s="380"/>
      <c r="O22" s="380"/>
      <c r="P22" s="380">
        <v>6</v>
      </c>
      <c r="Q22" s="380"/>
      <c r="R22" s="380"/>
      <c r="S22" s="380">
        <v>7</v>
      </c>
      <c r="T22" s="380"/>
    </row>
    <row r="23" spans="1:20" ht="34.5" customHeight="1" thickBot="1">
      <c r="A23" s="11">
        <v>58</v>
      </c>
      <c r="B23" s="383">
        <f>dbf!F160</f>
        <v>0</v>
      </c>
      <c r="C23" s="384"/>
      <c r="D23" s="389">
        <f>dbf!G160</f>
        <v>0</v>
      </c>
      <c r="E23" s="409"/>
      <c r="F23" s="384"/>
      <c r="G23" s="377">
        <f>dbf!H160</f>
        <v>0</v>
      </c>
      <c r="H23" s="381"/>
      <c r="I23" s="382"/>
      <c r="J23" s="377">
        <f>dbf!I160</f>
        <v>0</v>
      </c>
      <c r="K23" s="381"/>
      <c r="L23" s="382"/>
      <c r="M23" s="377">
        <f>dbf!J160</f>
        <v>0</v>
      </c>
      <c r="N23" s="381"/>
      <c r="O23" s="382"/>
      <c r="P23" s="377">
        <f>dbf!K160</f>
        <v>0</v>
      </c>
      <c r="Q23" s="381"/>
      <c r="R23" s="382"/>
      <c r="S23" s="377">
        <f>dbf!L160</f>
        <v>0</v>
      </c>
      <c r="T23" s="378"/>
    </row>
    <row r="24" spans="1:20" ht="14.25" customHeight="1">
      <c r="A24" s="196"/>
      <c r="B24" s="197"/>
      <c r="C24" s="197"/>
      <c r="D24" s="197"/>
      <c r="E24" s="197"/>
      <c r="F24" s="197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</row>
    <row r="25" ht="12.75">
      <c r="A25" s="5" t="s">
        <v>430</v>
      </c>
    </row>
    <row r="27" spans="1:20" s="12" customFormat="1" ht="24" customHeight="1">
      <c r="A27" s="356" t="s">
        <v>256</v>
      </c>
      <c r="B27" s="357"/>
      <c r="C27" s="357"/>
      <c r="D27" s="357"/>
      <c r="E27" s="396" t="s">
        <v>274</v>
      </c>
      <c r="F27" s="397"/>
      <c r="G27" s="397"/>
      <c r="H27" s="397"/>
      <c r="I27" s="397"/>
      <c r="J27" s="397"/>
      <c r="K27" s="397"/>
      <c r="L27" s="397"/>
      <c r="M27" s="396" t="s">
        <v>276</v>
      </c>
      <c r="N27" s="397"/>
      <c r="O27" s="397"/>
      <c r="P27" s="397"/>
      <c r="Q27" s="397"/>
      <c r="R27" s="397"/>
      <c r="S27" s="397"/>
      <c r="T27" s="398"/>
    </row>
    <row r="28" spans="1:20" s="12" customFormat="1" ht="20.25" customHeight="1">
      <c r="A28" s="359"/>
      <c r="B28" s="360"/>
      <c r="C28" s="360"/>
      <c r="D28" s="360"/>
      <c r="E28" s="406" t="s">
        <v>273</v>
      </c>
      <c r="F28" s="407"/>
      <c r="G28" s="407"/>
      <c r="H28" s="407"/>
      <c r="I28" s="407"/>
      <c r="J28" s="407"/>
      <c r="K28" s="407"/>
      <c r="L28" s="407"/>
      <c r="M28" s="406" t="s">
        <v>275</v>
      </c>
      <c r="N28" s="407"/>
      <c r="O28" s="407"/>
      <c r="P28" s="407"/>
      <c r="Q28" s="407"/>
      <c r="R28" s="407"/>
      <c r="S28" s="407"/>
      <c r="T28" s="408"/>
    </row>
    <row r="29" spans="1:20" s="12" customFormat="1" ht="16.5" customHeight="1">
      <c r="A29" s="362"/>
      <c r="B29" s="363"/>
      <c r="C29" s="363"/>
      <c r="D29" s="364"/>
      <c r="E29" s="362" t="s">
        <v>13</v>
      </c>
      <c r="F29" s="363"/>
      <c r="G29" s="363"/>
      <c r="H29" s="364"/>
      <c r="I29" s="399" t="s">
        <v>14</v>
      </c>
      <c r="J29" s="399"/>
      <c r="K29" s="399"/>
      <c r="L29" s="399"/>
      <c r="M29" s="363" t="s">
        <v>13</v>
      </c>
      <c r="N29" s="363"/>
      <c r="O29" s="363"/>
      <c r="P29" s="364"/>
      <c r="Q29" s="399" t="s">
        <v>14</v>
      </c>
      <c r="R29" s="399"/>
      <c r="S29" s="399"/>
      <c r="T29" s="399"/>
    </row>
    <row r="30" spans="1:20" s="12" customFormat="1" ht="13.5" customHeight="1">
      <c r="A30" s="353" t="s">
        <v>15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5"/>
    </row>
    <row r="31" spans="1:20" s="12" customFormat="1" ht="13.5" customHeight="1" thickBot="1">
      <c r="A31" s="353">
        <v>1</v>
      </c>
      <c r="B31" s="357"/>
      <c r="C31" s="357"/>
      <c r="D31" s="358"/>
      <c r="E31" s="356">
        <v>2</v>
      </c>
      <c r="F31" s="357"/>
      <c r="G31" s="357"/>
      <c r="H31" s="358"/>
      <c r="I31" s="356">
        <v>3</v>
      </c>
      <c r="J31" s="357"/>
      <c r="K31" s="357"/>
      <c r="L31" s="358"/>
      <c r="M31" s="357">
        <v>4</v>
      </c>
      <c r="N31" s="357"/>
      <c r="O31" s="357"/>
      <c r="P31" s="358"/>
      <c r="Q31" s="380">
        <v>5</v>
      </c>
      <c r="R31" s="380"/>
      <c r="S31" s="380"/>
      <c r="T31" s="380"/>
    </row>
    <row r="32" spans="1:20" s="12" customFormat="1" ht="30" customHeight="1" thickBot="1">
      <c r="A32" s="10">
        <v>59</v>
      </c>
      <c r="B32" s="410">
        <f>dbf!F161</f>
        <v>0</v>
      </c>
      <c r="C32" s="411"/>
      <c r="D32" s="412"/>
      <c r="E32" s="413">
        <f>dbf!G161</f>
        <v>0</v>
      </c>
      <c r="F32" s="411"/>
      <c r="G32" s="411"/>
      <c r="H32" s="412"/>
      <c r="I32" s="413">
        <f>dbf!H161</f>
        <v>0</v>
      </c>
      <c r="J32" s="411"/>
      <c r="K32" s="411"/>
      <c r="L32" s="412"/>
      <c r="M32" s="413">
        <f>dbf!I161</f>
        <v>0</v>
      </c>
      <c r="N32" s="411"/>
      <c r="O32" s="411"/>
      <c r="P32" s="412"/>
      <c r="Q32" s="413">
        <f>dbf!J161</f>
        <v>0</v>
      </c>
      <c r="R32" s="411"/>
      <c r="S32" s="411"/>
      <c r="T32" s="428"/>
    </row>
    <row r="33" ht="16.5" customHeight="1"/>
    <row r="34" ht="13.5" customHeight="1">
      <c r="A34" s="5" t="s">
        <v>431</v>
      </c>
    </row>
    <row r="35" ht="13.5" customHeight="1">
      <c r="A35" s="5" t="s">
        <v>257</v>
      </c>
    </row>
    <row r="36" ht="13.5" customHeight="1"/>
    <row r="37" spans="1:20" ht="54" customHeight="1">
      <c r="A37" s="353" t="s">
        <v>258</v>
      </c>
      <c r="B37" s="354"/>
      <c r="C37" s="354"/>
      <c r="D37" s="354"/>
      <c r="E37" s="355"/>
      <c r="F37" s="353" t="s">
        <v>260</v>
      </c>
      <c r="G37" s="354"/>
      <c r="H37" s="354"/>
      <c r="I37" s="354"/>
      <c r="J37" s="355"/>
      <c r="K37" s="353" t="s">
        <v>261</v>
      </c>
      <c r="L37" s="354"/>
      <c r="M37" s="354"/>
      <c r="N37" s="354"/>
      <c r="O37" s="355"/>
      <c r="P37" s="353" t="s">
        <v>259</v>
      </c>
      <c r="Q37" s="354"/>
      <c r="R37" s="354"/>
      <c r="S37" s="354"/>
      <c r="T37" s="355"/>
    </row>
    <row r="38" spans="1:20" ht="13.5" customHeight="1">
      <c r="A38" s="379" t="s">
        <v>13</v>
      </c>
      <c r="B38" s="379"/>
      <c r="C38" s="379"/>
      <c r="D38" s="379" t="s">
        <v>14</v>
      </c>
      <c r="E38" s="379"/>
      <c r="F38" s="353" t="s">
        <v>13</v>
      </c>
      <c r="G38" s="354"/>
      <c r="H38" s="355"/>
      <c r="I38" s="379" t="s">
        <v>14</v>
      </c>
      <c r="J38" s="379"/>
      <c r="K38" s="353" t="s">
        <v>13</v>
      </c>
      <c r="L38" s="354"/>
      <c r="M38" s="355"/>
      <c r="N38" s="379" t="s">
        <v>14</v>
      </c>
      <c r="O38" s="379"/>
      <c r="P38" s="353" t="s">
        <v>13</v>
      </c>
      <c r="Q38" s="354"/>
      <c r="R38" s="355"/>
      <c r="S38" s="379" t="s">
        <v>14</v>
      </c>
      <c r="T38" s="379"/>
    </row>
    <row r="39" spans="1:20" ht="13.5" customHeight="1">
      <c r="A39" s="353" t="s">
        <v>15</v>
      </c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5"/>
    </row>
    <row r="40" spans="1:20" ht="13.5" customHeight="1" thickBot="1">
      <c r="A40" s="379">
        <v>1</v>
      </c>
      <c r="B40" s="380"/>
      <c r="C40" s="380"/>
      <c r="D40" s="380">
        <v>2</v>
      </c>
      <c r="E40" s="380"/>
      <c r="F40" s="356">
        <v>3</v>
      </c>
      <c r="G40" s="357"/>
      <c r="H40" s="358"/>
      <c r="I40" s="356">
        <v>4</v>
      </c>
      <c r="J40" s="358"/>
      <c r="K40" s="356">
        <v>5</v>
      </c>
      <c r="L40" s="357"/>
      <c r="M40" s="358"/>
      <c r="N40" s="356">
        <v>6</v>
      </c>
      <c r="O40" s="358"/>
      <c r="P40" s="356">
        <v>7</v>
      </c>
      <c r="Q40" s="357"/>
      <c r="R40" s="358"/>
      <c r="S40" s="356">
        <v>8</v>
      </c>
      <c r="T40" s="358"/>
    </row>
    <row r="41" spans="1:20" ht="30" customHeight="1" thickBot="1">
      <c r="A41" s="10">
        <v>60</v>
      </c>
      <c r="B41" s="410">
        <f>dbf!F162</f>
        <v>0</v>
      </c>
      <c r="C41" s="412"/>
      <c r="D41" s="413">
        <f>dbf!G162</f>
        <v>0</v>
      </c>
      <c r="E41" s="412"/>
      <c r="F41" s="413">
        <f>dbf!H162</f>
        <v>0</v>
      </c>
      <c r="G41" s="411"/>
      <c r="H41" s="412"/>
      <c r="I41" s="413">
        <f>dbf!I162</f>
        <v>0</v>
      </c>
      <c r="J41" s="412"/>
      <c r="K41" s="413">
        <f>dbf!J162</f>
        <v>0</v>
      </c>
      <c r="L41" s="411"/>
      <c r="M41" s="412"/>
      <c r="N41" s="413">
        <f>dbf!K162</f>
        <v>0</v>
      </c>
      <c r="O41" s="412"/>
      <c r="P41" s="413">
        <f>dbf!L162</f>
        <v>0</v>
      </c>
      <c r="Q41" s="411"/>
      <c r="R41" s="412"/>
      <c r="S41" s="413">
        <f>dbf!M162</f>
        <v>0</v>
      </c>
      <c r="T41" s="428"/>
    </row>
    <row r="42" ht="13.5" customHeight="1"/>
    <row r="43" ht="13.5" customHeight="1">
      <c r="A43" s="5" t="s">
        <v>432</v>
      </c>
    </row>
    <row r="44" ht="13.5" customHeight="1"/>
    <row r="45" spans="1:20" ht="72.75" customHeight="1">
      <c r="A45" s="356" t="s">
        <v>45</v>
      </c>
      <c r="B45" s="357"/>
      <c r="C45" s="357"/>
      <c r="D45" s="357"/>
      <c r="E45" s="358"/>
      <c r="F45" s="353" t="s">
        <v>262</v>
      </c>
      <c r="G45" s="354"/>
      <c r="H45" s="354"/>
      <c r="I45" s="354"/>
      <c r="J45" s="355"/>
      <c r="K45" s="353" t="s">
        <v>265</v>
      </c>
      <c r="L45" s="354"/>
      <c r="M45" s="354"/>
      <c r="N45" s="354"/>
      <c r="O45" s="355"/>
      <c r="P45" s="353" t="s">
        <v>266</v>
      </c>
      <c r="Q45" s="354"/>
      <c r="R45" s="354"/>
      <c r="S45" s="354"/>
      <c r="T45" s="355"/>
    </row>
    <row r="46" spans="1:20" ht="13.5" customHeight="1">
      <c r="A46" s="362"/>
      <c r="B46" s="363"/>
      <c r="C46" s="363"/>
      <c r="D46" s="363"/>
      <c r="E46" s="364"/>
      <c r="F46" s="353" t="s">
        <v>13</v>
      </c>
      <c r="G46" s="354"/>
      <c r="H46" s="355"/>
      <c r="I46" s="379" t="s">
        <v>14</v>
      </c>
      <c r="J46" s="379"/>
      <c r="K46" s="353" t="s">
        <v>13</v>
      </c>
      <c r="L46" s="354"/>
      <c r="M46" s="355"/>
      <c r="N46" s="379" t="s">
        <v>14</v>
      </c>
      <c r="O46" s="379"/>
      <c r="P46" s="353" t="s">
        <v>13</v>
      </c>
      <c r="Q46" s="354"/>
      <c r="R46" s="355"/>
      <c r="S46" s="379" t="s">
        <v>14</v>
      </c>
      <c r="T46" s="379"/>
    </row>
    <row r="47" spans="1:20" ht="13.5" customHeight="1">
      <c r="A47" s="353" t="s">
        <v>15</v>
      </c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5"/>
    </row>
    <row r="48" spans="1:20" ht="13.5" customHeight="1" thickBot="1">
      <c r="A48" s="353">
        <v>0</v>
      </c>
      <c r="B48" s="354"/>
      <c r="C48" s="354"/>
      <c r="D48" s="354"/>
      <c r="E48" s="355"/>
      <c r="F48" s="356">
        <v>1</v>
      </c>
      <c r="G48" s="357"/>
      <c r="H48" s="358"/>
      <c r="I48" s="356">
        <v>2</v>
      </c>
      <c r="J48" s="358"/>
      <c r="K48" s="356">
        <v>3</v>
      </c>
      <c r="L48" s="357"/>
      <c r="M48" s="358"/>
      <c r="N48" s="356">
        <v>4</v>
      </c>
      <c r="O48" s="358"/>
      <c r="P48" s="356">
        <v>5</v>
      </c>
      <c r="Q48" s="357"/>
      <c r="R48" s="358"/>
      <c r="S48" s="356">
        <v>6</v>
      </c>
      <c r="T48" s="358"/>
    </row>
    <row r="49" spans="1:20" ht="30" customHeight="1">
      <c r="A49" s="13">
        <v>61</v>
      </c>
      <c r="B49" s="347" t="s">
        <v>263</v>
      </c>
      <c r="C49" s="348"/>
      <c r="D49" s="348"/>
      <c r="E49" s="348"/>
      <c r="F49" s="425">
        <f>dbf!F163</f>
        <v>0</v>
      </c>
      <c r="G49" s="422"/>
      <c r="H49" s="423"/>
      <c r="I49" s="414">
        <f>dbf!G163</f>
        <v>0</v>
      </c>
      <c r="J49" s="423"/>
      <c r="K49" s="414">
        <f>dbf!H163</f>
        <v>0</v>
      </c>
      <c r="L49" s="422"/>
      <c r="M49" s="423"/>
      <c r="N49" s="414">
        <f>dbf!I163</f>
        <v>0</v>
      </c>
      <c r="O49" s="423"/>
      <c r="P49" s="414">
        <f>dbf!J163</f>
        <v>0</v>
      </c>
      <c r="Q49" s="422"/>
      <c r="R49" s="423"/>
      <c r="S49" s="414">
        <f>dbf!K163</f>
        <v>0</v>
      </c>
      <c r="T49" s="415"/>
    </row>
    <row r="50" spans="1:20" ht="30" customHeight="1" thickBot="1">
      <c r="A50" s="13">
        <v>62</v>
      </c>
      <c r="B50" s="347" t="s">
        <v>264</v>
      </c>
      <c r="C50" s="348"/>
      <c r="D50" s="348"/>
      <c r="E50" s="348"/>
      <c r="F50" s="426">
        <f>dbf!F164</f>
        <v>0</v>
      </c>
      <c r="G50" s="427"/>
      <c r="H50" s="424"/>
      <c r="I50" s="416">
        <f>dbf!G164</f>
        <v>0</v>
      </c>
      <c r="J50" s="424"/>
      <c r="K50" s="416">
        <f>dbf!H164</f>
        <v>0</v>
      </c>
      <c r="L50" s="427"/>
      <c r="M50" s="424"/>
      <c r="N50" s="416">
        <f>dbf!I164</f>
        <v>0</v>
      </c>
      <c r="O50" s="424"/>
      <c r="P50" s="416">
        <f>dbf!J164</f>
        <v>0</v>
      </c>
      <c r="Q50" s="427"/>
      <c r="R50" s="424"/>
      <c r="S50" s="416">
        <f>dbf!K164</f>
        <v>0</v>
      </c>
      <c r="T50" s="417"/>
    </row>
    <row r="51" ht="13.5" customHeight="1"/>
    <row r="52" ht="13.5" customHeight="1">
      <c r="A52" s="5" t="s">
        <v>433</v>
      </c>
    </row>
    <row r="53" ht="13.5" customHeight="1">
      <c r="A53" s="5" t="s">
        <v>267</v>
      </c>
    </row>
    <row r="54" ht="13.5" customHeight="1">
      <c r="A54" s="5" t="s">
        <v>268</v>
      </c>
    </row>
    <row r="55" ht="13.5" customHeight="1"/>
    <row r="56" spans="1:20" ht="13.5" customHeight="1">
      <c r="A56" s="356" t="s">
        <v>272</v>
      </c>
      <c r="B56" s="357"/>
      <c r="C56" s="357"/>
      <c r="D56" s="357"/>
      <c r="E56" s="357"/>
      <c r="F56" s="357"/>
      <c r="G56" s="357"/>
      <c r="H56" s="358"/>
      <c r="I56" s="353" t="s">
        <v>269</v>
      </c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5"/>
    </row>
    <row r="57" spans="1:20" ht="13.5" customHeight="1">
      <c r="A57" s="362"/>
      <c r="B57" s="363"/>
      <c r="C57" s="363"/>
      <c r="D57" s="363"/>
      <c r="E57" s="363"/>
      <c r="F57" s="363"/>
      <c r="G57" s="363"/>
      <c r="H57" s="364"/>
      <c r="I57" s="353" t="s">
        <v>270</v>
      </c>
      <c r="J57" s="354"/>
      <c r="K57" s="354"/>
      <c r="L57" s="354"/>
      <c r="M57" s="354"/>
      <c r="N57" s="355"/>
      <c r="O57" s="353" t="s">
        <v>271</v>
      </c>
      <c r="P57" s="354"/>
      <c r="Q57" s="354"/>
      <c r="R57" s="354"/>
      <c r="S57" s="354"/>
      <c r="T57" s="355"/>
    </row>
    <row r="58" spans="1:20" ht="13.5" customHeight="1">
      <c r="A58" s="353" t="s">
        <v>13</v>
      </c>
      <c r="B58" s="354"/>
      <c r="C58" s="354"/>
      <c r="D58" s="355"/>
      <c r="E58" s="353" t="s">
        <v>14</v>
      </c>
      <c r="F58" s="354"/>
      <c r="G58" s="354"/>
      <c r="H58" s="355"/>
      <c r="I58" s="353" t="s">
        <v>13</v>
      </c>
      <c r="J58" s="354"/>
      <c r="K58" s="355"/>
      <c r="L58" s="353" t="s">
        <v>14</v>
      </c>
      <c r="M58" s="354"/>
      <c r="N58" s="355"/>
      <c r="O58" s="353" t="s">
        <v>13</v>
      </c>
      <c r="P58" s="354"/>
      <c r="Q58" s="355"/>
      <c r="R58" s="353" t="s">
        <v>14</v>
      </c>
      <c r="S58" s="354"/>
      <c r="T58" s="355"/>
    </row>
    <row r="59" spans="1:20" ht="13.5" customHeight="1">
      <c r="A59" s="353" t="s">
        <v>15</v>
      </c>
      <c r="B59" s="354"/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  <c r="R59" s="354"/>
      <c r="S59" s="354"/>
      <c r="T59" s="355"/>
    </row>
    <row r="60" spans="1:20" ht="13.5" customHeight="1" thickBot="1">
      <c r="A60" s="353">
        <v>1</v>
      </c>
      <c r="B60" s="357"/>
      <c r="C60" s="357"/>
      <c r="D60" s="358"/>
      <c r="E60" s="356">
        <v>2</v>
      </c>
      <c r="F60" s="357"/>
      <c r="G60" s="357"/>
      <c r="H60" s="358"/>
      <c r="I60" s="380">
        <v>3</v>
      </c>
      <c r="J60" s="380"/>
      <c r="K60" s="380"/>
      <c r="L60" s="356">
        <v>4</v>
      </c>
      <c r="M60" s="357"/>
      <c r="N60" s="358"/>
      <c r="O60" s="380">
        <v>5</v>
      </c>
      <c r="P60" s="380"/>
      <c r="Q60" s="380"/>
      <c r="R60" s="356">
        <v>6</v>
      </c>
      <c r="S60" s="357"/>
      <c r="T60" s="358"/>
    </row>
    <row r="61" spans="1:20" ht="30" customHeight="1" thickBot="1">
      <c r="A61" s="10">
        <v>63</v>
      </c>
      <c r="B61" s="410">
        <f>dbf!F165</f>
        <v>0</v>
      </c>
      <c r="C61" s="411"/>
      <c r="D61" s="412"/>
      <c r="E61" s="413">
        <f>dbf!G165</f>
        <v>0</v>
      </c>
      <c r="F61" s="411"/>
      <c r="G61" s="411"/>
      <c r="H61" s="412"/>
      <c r="I61" s="413">
        <f>dbf!H165</f>
        <v>0</v>
      </c>
      <c r="J61" s="411"/>
      <c r="K61" s="412"/>
      <c r="L61" s="418">
        <f>dbf!I165</f>
        <v>0</v>
      </c>
      <c r="M61" s="419"/>
      <c r="N61" s="420"/>
      <c r="O61" s="418">
        <f>dbf!J165</f>
        <v>0</v>
      </c>
      <c r="P61" s="419"/>
      <c r="Q61" s="420"/>
      <c r="R61" s="418">
        <f>dbf!K165</f>
        <v>0</v>
      </c>
      <c r="S61" s="419"/>
      <c r="T61" s="421"/>
    </row>
    <row r="68" ht="16.5" customHeight="1"/>
  </sheetData>
  <sheetProtection/>
  <mergeCells count="192">
    <mergeCell ref="K41:M41"/>
    <mergeCell ref="B41:C41"/>
    <mergeCell ref="D41:E41"/>
    <mergeCell ref="F41:H41"/>
    <mergeCell ref="I41:J41"/>
    <mergeCell ref="E31:H31"/>
    <mergeCell ref="I31:L31"/>
    <mergeCell ref="M31:P31"/>
    <mergeCell ref="Q32:T32"/>
    <mergeCell ref="Q31:T31"/>
    <mergeCell ref="A56:H57"/>
    <mergeCell ref="I56:T56"/>
    <mergeCell ref="I57:N57"/>
    <mergeCell ref="O57:T57"/>
    <mergeCell ref="N41:O41"/>
    <mergeCell ref="P41:R41"/>
    <mergeCell ref="S41:T41"/>
    <mergeCell ref="P37:T37"/>
    <mergeCell ref="S38:T38"/>
    <mergeCell ref="A39:T39"/>
    <mergeCell ref="P40:R40"/>
    <mergeCell ref="S40:T40"/>
    <mergeCell ref="I38:J38"/>
    <mergeCell ref="N38:O38"/>
    <mergeCell ref="A60:D60"/>
    <mergeCell ref="A59:T59"/>
    <mergeCell ref="E58:H58"/>
    <mergeCell ref="E60:H60"/>
    <mergeCell ref="L58:N58"/>
    <mergeCell ref="R58:T58"/>
    <mergeCell ref="A58:D58"/>
    <mergeCell ref="R60:T60"/>
    <mergeCell ref="I60:K60"/>
    <mergeCell ref="O60:Q60"/>
    <mergeCell ref="P46:R46"/>
    <mergeCell ref="B49:E49"/>
    <mergeCell ref="B50:E50"/>
    <mergeCell ref="A48:E48"/>
    <mergeCell ref="F48:H48"/>
    <mergeCell ref="P50:R50"/>
    <mergeCell ref="I48:J48"/>
    <mergeCell ref="K49:M49"/>
    <mergeCell ref="K50:M50"/>
    <mergeCell ref="N49:O49"/>
    <mergeCell ref="F49:H49"/>
    <mergeCell ref="F50:H50"/>
    <mergeCell ref="I49:J49"/>
    <mergeCell ref="K48:M48"/>
    <mergeCell ref="P45:T45"/>
    <mergeCell ref="S48:T48"/>
    <mergeCell ref="P48:R48"/>
    <mergeCell ref="A47:T47"/>
    <mergeCell ref="A45:E46"/>
    <mergeCell ref="K46:M46"/>
    <mergeCell ref="N46:O46"/>
    <mergeCell ref="S46:T46"/>
    <mergeCell ref="F46:H46"/>
    <mergeCell ref="F45:J45"/>
    <mergeCell ref="S49:T49"/>
    <mergeCell ref="S50:T50"/>
    <mergeCell ref="B61:D61"/>
    <mergeCell ref="E61:H61"/>
    <mergeCell ref="I61:K61"/>
    <mergeCell ref="L61:N61"/>
    <mergeCell ref="O61:Q61"/>
    <mergeCell ref="R61:T61"/>
    <mergeCell ref="P49:R49"/>
    <mergeCell ref="I50:J50"/>
    <mergeCell ref="L60:N60"/>
    <mergeCell ref="I40:J40"/>
    <mergeCell ref="K40:M40"/>
    <mergeCell ref="N40:O40"/>
    <mergeCell ref="I46:J46"/>
    <mergeCell ref="N50:O50"/>
    <mergeCell ref="I58:K58"/>
    <mergeCell ref="O58:Q58"/>
    <mergeCell ref="K45:O45"/>
    <mergeCell ref="N48:O48"/>
    <mergeCell ref="K38:M38"/>
    <mergeCell ref="P38:R38"/>
    <mergeCell ref="F38:H38"/>
    <mergeCell ref="F40:H40"/>
    <mergeCell ref="A38:C38"/>
    <mergeCell ref="A40:C40"/>
    <mergeCell ref="D38:E38"/>
    <mergeCell ref="D40:E40"/>
    <mergeCell ref="A37:E37"/>
    <mergeCell ref="F37:J37"/>
    <mergeCell ref="K37:O37"/>
    <mergeCell ref="B32:D32"/>
    <mergeCell ref="E32:H32"/>
    <mergeCell ref="I32:L32"/>
    <mergeCell ref="M32:P32"/>
    <mergeCell ref="E27:L27"/>
    <mergeCell ref="A30:T30"/>
    <mergeCell ref="A27:D29"/>
    <mergeCell ref="M23:O23"/>
    <mergeCell ref="E28:L28"/>
    <mergeCell ref="M28:T28"/>
    <mergeCell ref="D23:F23"/>
    <mergeCell ref="Q29:T29"/>
    <mergeCell ref="P23:R23"/>
    <mergeCell ref="J23:L23"/>
    <mergeCell ref="O4:P4"/>
    <mergeCell ref="Q4:R4"/>
    <mergeCell ref="C7:D7"/>
    <mergeCell ref="E7:F7"/>
    <mergeCell ref="M6:N6"/>
    <mergeCell ref="O6:P6"/>
    <mergeCell ref="O7:P7"/>
    <mergeCell ref="Q6:R6"/>
    <mergeCell ref="C4:D4"/>
    <mergeCell ref="Q7:R7"/>
    <mergeCell ref="A31:D31"/>
    <mergeCell ref="M27:T27"/>
    <mergeCell ref="I29:L29"/>
    <mergeCell ref="S15:T15"/>
    <mergeCell ref="M29:P29"/>
    <mergeCell ref="E29:H29"/>
    <mergeCell ref="A22:C22"/>
    <mergeCell ref="B15:C15"/>
    <mergeCell ref="D15:E15"/>
    <mergeCell ref="F15:G15"/>
    <mergeCell ref="S6:T6"/>
    <mergeCell ref="A6:B6"/>
    <mergeCell ref="A3:B5"/>
    <mergeCell ref="C5:T5"/>
    <mergeCell ref="C6:D6"/>
    <mergeCell ref="E6:F6"/>
    <mergeCell ref="G6:H6"/>
    <mergeCell ref="I6:J6"/>
    <mergeCell ref="K6:L6"/>
    <mergeCell ref="C3:J3"/>
    <mergeCell ref="L12:M12"/>
    <mergeCell ref="K3:T3"/>
    <mergeCell ref="F12:G12"/>
    <mergeCell ref="H11:M11"/>
    <mergeCell ref="S4:T4"/>
    <mergeCell ref="E4:F4"/>
    <mergeCell ref="G4:H4"/>
    <mergeCell ref="I4:J4"/>
    <mergeCell ref="K4:L4"/>
    <mergeCell ref="M4:N4"/>
    <mergeCell ref="S7:T7"/>
    <mergeCell ref="G7:H7"/>
    <mergeCell ref="I7:J7"/>
    <mergeCell ref="K7:L7"/>
    <mergeCell ref="M7:N7"/>
    <mergeCell ref="A14:C14"/>
    <mergeCell ref="A12:C12"/>
    <mergeCell ref="D12:E12"/>
    <mergeCell ref="J12:K12"/>
    <mergeCell ref="H12:I12"/>
    <mergeCell ref="L15:M15"/>
    <mergeCell ref="Q14:R14"/>
    <mergeCell ref="Q15:R15"/>
    <mergeCell ref="H14:I14"/>
    <mergeCell ref="J14:K14"/>
    <mergeCell ref="L14:M14"/>
    <mergeCell ref="N15:P15"/>
    <mergeCell ref="J15:K15"/>
    <mergeCell ref="H15:I15"/>
    <mergeCell ref="N11:T11"/>
    <mergeCell ref="N12:P12"/>
    <mergeCell ref="N14:P14"/>
    <mergeCell ref="S12:T12"/>
    <mergeCell ref="S14:T14"/>
    <mergeCell ref="A13:T13"/>
    <mergeCell ref="D14:E14"/>
    <mergeCell ref="F14:G14"/>
    <mergeCell ref="A11:G11"/>
    <mergeCell ref="Q12:R12"/>
    <mergeCell ref="G23:I23"/>
    <mergeCell ref="P19:T19"/>
    <mergeCell ref="P20:R20"/>
    <mergeCell ref="S20:T20"/>
    <mergeCell ref="A21:T21"/>
    <mergeCell ref="M20:O20"/>
    <mergeCell ref="A19:C20"/>
    <mergeCell ref="B23:C23"/>
    <mergeCell ref="J22:L22"/>
    <mergeCell ref="M22:O22"/>
    <mergeCell ref="S23:T23"/>
    <mergeCell ref="J20:L20"/>
    <mergeCell ref="J19:O19"/>
    <mergeCell ref="D19:I19"/>
    <mergeCell ref="D20:F20"/>
    <mergeCell ref="P22:R22"/>
    <mergeCell ref="S22:T22"/>
    <mergeCell ref="D22:F22"/>
    <mergeCell ref="G20:I20"/>
    <mergeCell ref="G22:I22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scale="91" r:id="rId1"/>
  <rowBreaks count="1" manualBreakCount="1">
    <brk id="3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G26" sqref="G26:H26"/>
    </sheetView>
  </sheetViews>
  <sheetFormatPr defaultColWidth="9.140625" defaultRowHeight="12.75"/>
  <cols>
    <col min="1" max="1" width="4.28125" style="12" customWidth="1"/>
    <col min="2" max="3" width="13.28125" style="7" customWidth="1"/>
    <col min="4" max="4" width="10.140625" style="7" customWidth="1"/>
    <col min="5" max="5" width="11.28125" style="7" customWidth="1"/>
    <col min="6" max="6" width="10.140625" style="7" customWidth="1"/>
    <col min="7" max="7" width="11.28125" style="7" customWidth="1"/>
    <col min="8" max="8" width="10.140625" style="7" customWidth="1"/>
    <col min="9" max="9" width="11.28125" style="7" customWidth="1"/>
    <col min="10" max="10" width="10.140625" style="7" customWidth="1"/>
    <col min="11" max="11" width="11.28125" style="7" customWidth="1"/>
    <col min="12" max="12" width="10.140625" style="7" customWidth="1"/>
    <col min="13" max="13" width="11.28125" style="7" customWidth="1"/>
    <col min="14" max="16384" width="9.140625" style="7" customWidth="1"/>
  </cols>
  <sheetData>
    <row r="1" ht="12.75">
      <c r="A1" s="166" t="s">
        <v>434</v>
      </c>
    </row>
    <row r="2" spans="1:13" ht="12.75">
      <c r="A2" s="429" t="s">
        <v>277</v>
      </c>
      <c r="B2" s="430"/>
      <c r="C2" s="431"/>
      <c r="D2" s="353" t="s">
        <v>12</v>
      </c>
      <c r="E2" s="354"/>
      <c r="F2" s="354"/>
      <c r="G2" s="354"/>
      <c r="H2" s="354"/>
      <c r="I2" s="354"/>
      <c r="J2" s="354"/>
      <c r="K2" s="354"/>
      <c r="L2" s="354"/>
      <c r="M2" s="355"/>
    </row>
    <row r="3" spans="1:13" ht="21" customHeight="1">
      <c r="A3" s="235"/>
      <c r="B3" s="236"/>
      <c r="C3" s="237"/>
      <c r="D3" s="353" t="s">
        <v>278</v>
      </c>
      <c r="E3" s="355"/>
      <c r="F3" s="353" t="s">
        <v>283</v>
      </c>
      <c r="G3" s="355"/>
      <c r="H3" s="353" t="s">
        <v>284</v>
      </c>
      <c r="I3" s="355"/>
      <c r="J3" s="353" t="s">
        <v>285</v>
      </c>
      <c r="K3" s="355"/>
      <c r="L3" s="353" t="s">
        <v>286</v>
      </c>
      <c r="M3" s="355"/>
    </row>
    <row r="4" spans="1:13" ht="28.5" customHeight="1">
      <c r="A4" s="353" t="s">
        <v>279</v>
      </c>
      <c r="B4" s="355"/>
      <c r="C4" s="25" t="s">
        <v>282</v>
      </c>
      <c r="D4" s="25" t="s">
        <v>281</v>
      </c>
      <c r="E4" s="25" t="s">
        <v>282</v>
      </c>
      <c r="F4" s="25" t="s">
        <v>281</v>
      </c>
      <c r="G4" s="25" t="s">
        <v>282</v>
      </c>
      <c r="H4" s="25" t="s">
        <v>281</v>
      </c>
      <c r="I4" s="25" t="s">
        <v>282</v>
      </c>
      <c r="J4" s="25" t="s">
        <v>281</v>
      </c>
      <c r="K4" s="25" t="s">
        <v>282</v>
      </c>
      <c r="L4" s="25" t="s">
        <v>281</v>
      </c>
      <c r="M4" s="25" t="s">
        <v>282</v>
      </c>
    </row>
    <row r="5" spans="1:13" ht="13.5" customHeight="1">
      <c r="A5" s="353" t="s">
        <v>15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5"/>
    </row>
    <row r="6" spans="1:13" ht="13.5" thickBot="1">
      <c r="A6" s="353">
        <v>1</v>
      </c>
      <c r="B6" s="358"/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</row>
    <row r="7" spans="1:13" ht="18" customHeight="1" thickBot="1">
      <c r="A7" s="10">
        <v>64</v>
      </c>
      <c r="B7" s="21">
        <f>dbf!F166</f>
        <v>71</v>
      </c>
      <c r="C7" s="167">
        <f>dbf!G166</f>
        <v>293</v>
      </c>
      <c r="D7" s="167">
        <f>dbf!H166</f>
        <v>55</v>
      </c>
      <c r="E7" s="167">
        <f>dbf!I166</f>
        <v>237</v>
      </c>
      <c r="F7" s="167">
        <f>dbf!J166</f>
        <v>15</v>
      </c>
      <c r="G7" s="167">
        <f>dbf!K166</f>
        <v>53</v>
      </c>
      <c r="H7" s="167">
        <f>dbf!L166</f>
        <v>1</v>
      </c>
      <c r="I7" s="167">
        <f>dbf!M166</f>
        <v>3</v>
      </c>
      <c r="J7" s="167">
        <f>dbf!N166</f>
        <v>0</v>
      </c>
      <c r="K7" s="167">
        <f>dbf!O166</f>
        <v>0</v>
      </c>
      <c r="L7" s="167">
        <f>dbf!P166</f>
        <v>0</v>
      </c>
      <c r="M7" s="168">
        <f>dbf!Q166</f>
        <v>0</v>
      </c>
    </row>
    <row r="9" ht="12.75">
      <c r="A9" s="166" t="s">
        <v>435</v>
      </c>
    </row>
    <row r="10" spans="1:13" s="169" customFormat="1" ht="18.75" customHeight="1">
      <c r="A10" s="356" t="s">
        <v>291</v>
      </c>
      <c r="B10" s="357"/>
      <c r="C10" s="357"/>
      <c r="D10" s="353" t="s">
        <v>287</v>
      </c>
      <c r="E10" s="354"/>
      <c r="F10" s="354"/>
      <c r="G10" s="354"/>
      <c r="H10" s="354"/>
      <c r="I10" s="354"/>
      <c r="J10" s="354"/>
      <c r="K10" s="354"/>
      <c r="L10" s="354"/>
      <c r="M10" s="355"/>
    </row>
    <row r="11" spans="1:13" s="169" customFormat="1" ht="35.25" customHeight="1">
      <c r="A11" s="362"/>
      <c r="B11" s="363"/>
      <c r="C11" s="363"/>
      <c r="D11" s="353" t="s">
        <v>288</v>
      </c>
      <c r="E11" s="354"/>
      <c r="F11" s="355"/>
      <c r="G11" s="353" t="s">
        <v>289</v>
      </c>
      <c r="H11" s="354"/>
      <c r="I11" s="355"/>
      <c r="J11" s="353" t="s">
        <v>290</v>
      </c>
      <c r="K11" s="354"/>
      <c r="L11" s="354"/>
      <c r="M11" s="355"/>
    </row>
    <row r="12" spans="1:13" s="12" customFormat="1" ht="15" customHeight="1">
      <c r="A12" s="353" t="s">
        <v>13</v>
      </c>
      <c r="B12" s="355"/>
      <c r="C12" s="23" t="s">
        <v>14</v>
      </c>
      <c r="D12" s="353" t="s">
        <v>13</v>
      </c>
      <c r="E12" s="355"/>
      <c r="F12" s="25" t="s">
        <v>14</v>
      </c>
      <c r="G12" s="353" t="s">
        <v>13</v>
      </c>
      <c r="H12" s="355"/>
      <c r="I12" s="25" t="s">
        <v>14</v>
      </c>
      <c r="J12" s="353" t="s">
        <v>13</v>
      </c>
      <c r="K12" s="355"/>
      <c r="L12" s="353" t="s">
        <v>14</v>
      </c>
      <c r="M12" s="355"/>
    </row>
    <row r="13" spans="1:13" s="169" customFormat="1" ht="13.5" customHeight="1">
      <c r="A13" s="353" t="s">
        <v>15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3" s="12" customFormat="1" ht="13.5" customHeight="1" thickBot="1">
      <c r="A14" s="353">
        <v>1</v>
      </c>
      <c r="B14" s="358"/>
      <c r="C14" s="22">
        <v>2</v>
      </c>
      <c r="D14" s="356">
        <v>3</v>
      </c>
      <c r="E14" s="358"/>
      <c r="F14" s="24">
        <v>4</v>
      </c>
      <c r="G14" s="356">
        <v>5</v>
      </c>
      <c r="H14" s="358"/>
      <c r="I14" s="24">
        <v>6</v>
      </c>
      <c r="J14" s="356">
        <v>7</v>
      </c>
      <c r="K14" s="358"/>
      <c r="L14" s="356">
        <v>8</v>
      </c>
      <c r="M14" s="358"/>
    </row>
    <row r="15" spans="1:13" s="169" customFormat="1" ht="18" customHeight="1" thickBot="1">
      <c r="A15" s="10">
        <v>65</v>
      </c>
      <c r="B15" s="170">
        <f>dbf!F167</f>
        <v>0</v>
      </c>
      <c r="C15" s="171">
        <f>dbf!G167</f>
        <v>0</v>
      </c>
      <c r="D15" s="434">
        <f>dbf!H167</f>
        <v>0</v>
      </c>
      <c r="E15" s="435"/>
      <c r="F15" s="171">
        <f>dbf!I167</f>
        <v>0</v>
      </c>
      <c r="G15" s="434">
        <f>dbf!J167</f>
        <v>0</v>
      </c>
      <c r="H15" s="435"/>
      <c r="I15" s="171">
        <f>dbf!K167</f>
        <v>0</v>
      </c>
      <c r="J15" s="434">
        <f>dbf!L167</f>
        <v>0</v>
      </c>
      <c r="K15" s="435"/>
      <c r="L15" s="434">
        <f>dbf!M167</f>
        <v>0</v>
      </c>
      <c r="M15" s="436"/>
    </row>
    <row r="17" ht="12.75">
      <c r="A17" s="166" t="s">
        <v>436</v>
      </c>
    </row>
    <row r="18" spans="1:13" ht="20.25" customHeight="1">
      <c r="A18" s="379" t="s">
        <v>292</v>
      </c>
      <c r="B18" s="379"/>
      <c r="C18" s="379"/>
      <c r="D18" s="379"/>
      <c r="E18" s="379"/>
      <c r="F18" s="379"/>
      <c r="G18" s="379" t="s">
        <v>293</v>
      </c>
      <c r="H18" s="379"/>
      <c r="I18" s="379"/>
      <c r="J18" s="379"/>
      <c r="K18" s="379"/>
      <c r="L18" s="379"/>
      <c r="M18" s="379"/>
    </row>
    <row r="19" spans="1:13" ht="24" customHeight="1">
      <c r="A19" s="379"/>
      <c r="B19" s="379"/>
      <c r="C19" s="379"/>
      <c r="D19" s="379"/>
      <c r="E19" s="379"/>
      <c r="F19" s="379"/>
      <c r="G19" s="295" t="s">
        <v>308</v>
      </c>
      <c r="H19" s="295"/>
      <c r="I19" s="379" t="s">
        <v>294</v>
      </c>
      <c r="J19" s="379" t="s">
        <v>280</v>
      </c>
      <c r="K19" s="379"/>
      <c r="L19" s="379"/>
      <c r="M19" s="379"/>
    </row>
    <row r="20" spans="1:13" ht="12.75">
      <c r="A20" s="379"/>
      <c r="B20" s="379"/>
      <c r="C20" s="379"/>
      <c r="D20" s="379"/>
      <c r="E20" s="379"/>
      <c r="F20" s="379"/>
      <c r="G20" s="295"/>
      <c r="H20" s="295"/>
      <c r="I20" s="379"/>
      <c r="J20" s="379" t="s">
        <v>295</v>
      </c>
      <c r="K20" s="379"/>
      <c r="L20" s="379" t="s">
        <v>296</v>
      </c>
      <c r="M20" s="379"/>
    </row>
    <row r="21" spans="1:13" ht="13.5" customHeight="1">
      <c r="A21" s="379" t="s">
        <v>15</v>
      </c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</row>
    <row r="22" spans="1:13" ht="13.5" thickBot="1">
      <c r="A22" s="353">
        <v>0</v>
      </c>
      <c r="B22" s="354"/>
      <c r="C22" s="354"/>
      <c r="D22" s="354"/>
      <c r="E22" s="354"/>
      <c r="F22" s="355"/>
      <c r="G22" s="356">
        <v>1</v>
      </c>
      <c r="H22" s="358"/>
      <c r="I22" s="22">
        <v>2</v>
      </c>
      <c r="J22" s="356">
        <v>3</v>
      </c>
      <c r="K22" s="358"/>
      <c r="L22" s="356">
        <v>4</v>
      </c>
      <c r="M22" s="358"/>
    </row>
    <row r="23" spans="1:13" ht="16.5" customHeight="1">
      <c r="A23" s="13">
        <v>66</v>
      </c>
      <c r="B23" s="347" t="s">
        <v>297</v>
      </c>
      <c r="C23" s="348"/>
      <c r="D23" s="348"/>
      <c r="E23" s="348"/>
      <c r="F23" s="348"/>
      <c r="G23" s="441">
        <f>dbf!F168</f>
        <v>22</v>
      </c>
      <c r="H23" s="439"/>
      <c r="I23" s="172">
        <f>dbf!G168</f>
        <v>71</v>
      </c>
      <c r="J23" s="438">
        <f>dbf!H168</f>
        <v>293</v>
      </c>
      <c r="K23" s="439"/>
      <c r="L23" s="438">
        <f>dbf!I168</f>
        <v>111</v>
      </c>
      <c r="M23" s="442"/>
    </row>
    <row r="24" spans="1:13" ht="16.5" customHeight="1">
      <c r="A24" s="13">
        <v>67</v>
      </c>
      <c r="B24" s="347" t="s">
        <v>298</v>
      </c>
      <c r="C24" s="348"/>
      <c r="D24" s="348"/>
      <c r="E24" s="348"/>
      <c r="F24" s="348"/>
      <c r="G24" s="432">
        <f>dbf!F169</f>
        <v>0</v>
      </c>
      <c r="H24" s="433"/>
      <c r="I24" s="173">
        <f>dbf!G169</f>
        <v>0</v>
      </c>
      <c r="J24" s="437">
        <f>dbf!H169</f>
        <v>0</v>
      </c>
      <c r="K24" s="433"/>
      <c r="L24" s="437">
        <f>dbf!I169</f>
        <v>0</v>
      </c>
      <c r="M24" s="440"/>
    </row>
    <row r="25" spans="1:13" ht="16.5" customHeight="1">
      <c r="A25" s="13">
        <v>68</v>
      </c>
      <c r="B25" s="347" t="s">
        <v>299</v>
      </c>
      <c r="C25" s="348"/>
      <c r="D25" s="348"/>
      <c r="E25" s="348"/>
      <c r="F25" s="348"/>
      <c r="G25" s="432">
        <f>dbf!F170</f>
        <v>0</v>
      </c>
      <c r="H25" s="433"/>
      <c r="I25" s="173">
        <f>dbf!G170</f>
        <v>0</v>
      </c>
      <c r="J25" s="437">
        <f>dbf!H170</f>
        <v>0</v>
      </c>
      <c r="K25" s="433"/>
      <c r="L25" s="437">
        <f>dbf!I170</f>
        <v>0</v>
      </c>
      <c r="M25" s="440"/>
    </row>
    <row r="26" spans="1:13" ht="16.5" customHeight="1">
      <c r="A26" s="13">
        <v>69</v>
      </c>
      <c r="B26" s="347" t="s">
        <v>300</v>
      </c>
      <c r="C26" s="348"/>
      <c r="D26" s="348"/>
      <c r="E26" s="348"/>
      <c r="F26" s="348"/>
      <c r="G26" s="432">
        <f>dbf!F171</f>
        <v>0</v>
      </c>
      <c r="H26" s="433"/>
      <c r="I26" s="173">
        <f>dbf!G171</f>
        <v>0</v>
      </c>
      <c r="J26" s="437">
        <f>dbf!H171</f>
        <v>0</v>
      </c>
      <c r="K26" s="433"/>
      <c r="L26" s="437">
        <f>dbf!I171</f>
        <v>0</v>
      </c>
      <c r="M26" s="440"/>
    </row>
    <row r="27" spans="1:13" ht="16.5" customHeight="1">
      <c r="A27" s="13">
        <v>70</v>
      </c>
      <c r="B27" s="347" t="s">
        <v>301</v>
      </c>
      <c r="C27" s="348"/>
      <c r="D27" s="348"/>
      <c r="E27" s="348"/>
      <c r="F27" s="348"/>
      <c r="G27" s="432">
        <f>dbf!F172</f>
        <v>0</v>
      </c>
      <c r="H27" s="433"/>
      <c r="I27" s="173">
        <f>dbf!G172</f>
        <v>0</v>
      </c>
      <c r="J27" s="437">
        <f>dbf!H172</f>
        <v>0</v>
      </c>
      <c r="K27" s="433"/>
      <c r="L27" s="437">
        <f>dbf!I172</f>
        <v>0</v>
      </c>
      <c r="M27" s="440"/>
    </row>
    <row r="28" spans="1:13" ht="16.5" customHeight="1">
      <c r="A28" s="13">
        <v>71</v>
      </c>
      <c r="B28" s="347" t="s">
        <v>302</v>
      </c>
      <c r="C28" s="348"/>
      <c r="D28" s="348"/>
      <c r="E28" s="348"/>
      <c r="F28" s="348"/>
      <c r="G28" s="432">
        <f>dbf!F173</f>
        <v>0</v>
      </c>
      <c r="H28" s="433"/>
      <c r="I28" s="173">
        <f>dbf!G173</f>
        <v>0</v>
      </c>
      <c r="J28" s="437">
        <f>dbf!H173</f>
        <v>0</v>
      </c>
      <c r="K28" s="433"/>
      <c r="L28" s="437">
        <f>dbf!I173</f>
        <v>0</v>
      </c>
      <c r="M28" s="440"/>
    </row>
    <row r="29" spans="1:13" ht="16.5" customHeight="1">
      <c r="A29" s="13">
        <v>72</v>
      </c>
      <c r="B29" s="347" t="s">
        <v>303</v>
      </c>
      <c r="C29" s="348"/>
      <c r="D29" s="348"/>
      <c r="E29" s="348"/>
      <c r="F29" s="348"/>
      <c r="G29" s="432">
        <f>dbf!F174</f>
        <v>0</v>
      </c>
      <c r="H29" s="433"/>
      <c r="I29" s="173">
        <f>dbf!G174</f>
        <v>0</v>
      </c>
      <c r="J29" s="437">
        <f>dbf!H174</f>
        <v>0</v>
      </c>
      <c r="K29" s="433"/>
      <c r="L29" s="437">
        <f>dbf!I174</f>
        <v>0</v>
      </c>
      <c r="M29" s="440"/>
    </row>
    <row r="30" spans="1:13" ht="16.5" customHeight="1">
      <c r="A30" s="13">
        <v>73</v>
      </c>
      <c r="B30" s="347" t="s">
        <v>304</v>
      </c>
      <c r="C30" s="348"/>
      <c r="D30" s="348"/>
      <c r="E30" s="348"/>
      <c r="F30" s="348"/>
      <c r="G30" s="432">
        <f>dbf!F175</f>
        <v>0</v>
      </c>
      <c r="H30" s="433"/>
      <c r="I30" s="173">
        <f>dbf!G175</f>
        <v>0</v>
      </c>
      <c r="J30" s="437">
        <f>dbf!H175</f>
        <v>0</v>
      </c>
      <c r="K30" s="433"/>
      <c r="L30" s="437">
        <f>dbf!I175</f>
        <v>0</v>
      </c>
      <c r="M30" s="440"/>
    </row>
    <row r="31" spans="1:13" ht="16.5" customHeight="1">
      <c r="A31" s="13">
        <v>74</v>
      </c>
      <c r="B31" s="347" t="s">
        <v>305</v>
      </c>
      <c r="C31" s="348"/>
      <c r="D31" s="348"/>
      <c r="E31" s="348"/>
      <c r="F31" s="348"/>
      <c r="G31" s="432">
        <f>dbf!F176</f>
        <v>1</v>
      </c>
      <c r="H31" s="433"/>
      <c r="I31" s="173">
        <f>dbf!G176</f>
        <v>36</v>
      </c>
      <c r="J31" s="437">
        <f>dbf!H176</f>
        <v>172</v>
      </c>
      <c r="K31" s="433"/>
      <c r="L31" s="437">
        <f>dbf!I176</f>
        <v>57</v>
      </c>
      <c r="M31" s="440"/>
    </row>
    <row r="32" spans="1:13" ht="16.5" customHeight="1">
      <c r="A32" s="13">
        <v>75</v>
      </c>
      <c r="B32" s="347" t="s">
        <v>306</v>
      </c>
      <c r="C32" s="348"/>
      <c r="D32" s="348"/>
      <c r="E32" s="348"/>
      <c r="F32" s="348"/>
      <c r="G32" s="432">
        <f>dbf!F177</f>
        <v>0</v>
      </c>
      <c r="H32" s="433"/>
      <c r="I32" s="173">
        <f>dbf!G177</f>
        <v>0</v>
      </c>
      <c r="J32" s="437">
        <f>dbf!H177</f>
        <v>0</v>
      </c>
      <c r="K32" s="433"/>
      <c r="L32" s="437">
        <f>dbf!I177</f>
        <v>0</v>
      </c>
      <c r="M32" s="440"/>
    </row>
    <row r="33" spans="1:13" ht="16.5" customHeight="1" thickBot="1">
      <c r="A33" s="13">
        <v>76</v>
      </c>
      <c r="B33" s="347" t="s">
        <v>307</v>
      </c>
      <c r="C33" s="348"/>
      <c r="D33" s="348"/>
      <c r="E33" s="348"/>
      <c r="F33" s="348"/>
      <c r="G33" s="445">
        <f>dbf!F178</f>
        <v>21</v>
      </c>
      <c r="H33" s="446"/>
      <c r="I33" s="174">
        <f>dbf!G178</f>
        <v>35</v>
      </c>
      <c r="J33" s="443">
        <f>dbf!H178</f>
        <v>121</v>
      </c>
      <c r="K33" s="446"/>
      <c r="L33" s="443">
        <f>dbf!I178</f>
        <v>54</v>
      </c>
      <c r="M33" s="444"/>
    </row>
  </sheetData>
  <sheetProtection/>
  <mergeCells count="86">
    <mergeCell ref="B33:F33"/>
    <mergeCell ref="G31:H31"/>
    <mergeCell ref="G32:H32"/>
    <mergeCell ref="G33:H33"/>
    <mergeCell ref="B32:F32"/>
    <mergeCell ref="J28:K28"/>
    <mergeCell ref="L29:M29"/>
    <mergeCell ref="L30:M30"/>
    <mergeCell ref="L33:M33"/>
    <mergeCell ref="J33:K33"/>
    <mergeCell ref="J32:K32"/>
    <mergeCell ref="J31:K31"/>
    <mergeCell ref="L32:M32"/>
    <mergeCell ref="L31:M31"/>
    <mergeCell ref="L26:M26"/>
    <mergeCell ref="G26:H26"/>
    <mergeCell ref="G27:H27"/>
    <mergeCell ref="G28:H28"/>
    <mergeCell ref="J29:K29"/>
    <mergeCell ref="J30:K30"/>
    <mergeCell ref="L27:M27"/>
    <mergeCell ref="L28:M28"/>
    <mergeCell ref="J27:K27"/>
    <mergeCell ref="D14:E14"/>
    <mergeCell ref="B23:F23"/>
    <mergeCell ref="G24:H24"/>
    <mergeCell ref="L24:M24"/>
    <mergeCell ref="A22:F22"/>
    <mergeCell ref="D15:E15"/>
    <mergeCell ref="G15:H15"/>
    <mergeCell ref="G23:H23"/>
    <mergeCell ref="G22:H22"/>
    <mergeCell ref="B24:F24"/>
    <mergeCell ref="G12:H12"/>
    <mergeCell ref="G14:H14"/>
    <mergeCell ref="J23:K23"/>
    <mergeCell ref="I19:I20"/>
    <mergeCell ref="J22:K22"/>
    <mergeCell ref="J24:K24"/>
    <mergeCell ref="J25:K25"/>
    <mergeCell ref="J26:K26"/>
    <mergeCell ref="A21:M21"/>
    <mergeCell ref="L25:M25"/>
    <mergeCell ref="G25:H25"/>
    <mergeCell ref="L22:M22"/>
    <mergeCell ref="L23:M23"/>
    <mergeCell ref="B29:F29"/>
    <mergeCell ref="J19:M19"/>
    <mergeCell ref="G18:M18"/>
    <mergeCell ref="L12:M12"/>
    <mergeCell ref="L14:M14"/>
    <mergeCell ref="A13:M13"/>
    <mergeCell ref="J12:K12"/>
    <mergeCell ref="J14:K14"/>
    <mergeCell ref="J15:K15"/>
    <mergeCell ref="L15:M15"/>
    <mergeCell ref="B30:F30"/>
    <mergeCell ref="A18:F20"/>
    <mergeCell ref="G19:H20"/>
    <mergeCell ref="B31:F31"/>
    <mergeCell ref="B28:F28"/>
    <mergeCell ref="B25:F25"/>
    <mergeCell ref="B26:F26"/>
    <mergeCell ref="B27:F27"/>
    <mergeCell ref="G29:H29"/>
    <mergeCell ref="G30:H30"/>
    <mergeCell ref="A14:B14"/>
    <mergeCell ref="J11:M11"/>
    <mergeCell ref="D12:E12"/>
    <mergeCell ref="J20:K20"/>
    <mergeCell ref="L20:M20"/>
    <mergeCell ref="D11:F11"/>
    <mergeCell ref="A12:B12"/>
    <mergeCell ref="A10:C11"/>
    <mergeCell ref="D10:M10"/>
    <mergeCell ref="G11:I11"/>
    <mergeCell ref="A6:B6"/>
    <mergeCell ref="L3:M3"/>
    <mergeCell ref="D2:M2"/>
    <mergeCell ref="A5:M5"/>
    <mergeCell ref="A4:B4"/>
    <mergeCell ref="A2:C3"/>
    <mergeCell ref="D3:E3"/>
    <mergeCell ref="F3:G3"/>
    <mergeCell ref="H3:I3"/>
    <mergeCell ref="J3:K3"/>
  </mergeCells>
  <printOptions/>
  <pageMargins left="0.5905511811023623" right="0.3937007874015748" top="0.3937007874015748" bottom="0.1968503937007874" header="0.11811023622047245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8"/>
  <sheetViews>
    <sheetView zoomScale="80" zoomScaleNormal="80" zoomScalePageLayoutView="0" workbookViewId="0" topLeftCell="A4">
      <selection activeCell="F14" sqref="F14"/>
    </sheetView>
  </sheetViews>
  <sheetFormatPr defaultColWidth="9.140625" defaultRowHeight="12.75"/>
  <cols>
    <col min="1" max="1" width="12.7109375" style="7" customWidth="1"/>
    <col min="2" max="2" width="4.421875" style="7" customWidth="1"/>
    <col min="3" max="3" width="5.7109375" style="7" customWidth="1"/>
    <col min="4" max="4" width="27.00390625" style="169" customWidth="1"/>
    <col min="5" max="5" width="5.7109375" style="7" customWidth="1"/>
    <col min="6" max="15" width="11.00390625" style="7" customWidth="1"/>
    <col min="16" max="16384" width="9.140625" style="7" customWidth="1"/>
  </cols>
  <sheetData>
    <row r="1" spans="1:4" s="29" customFormat="1" ht="15.75">
      <c r="A1" s="199" t="s">
        <v>440</v>
      </c>
      <c r="D1" s="200"/>
    </row>
    <row r="2" ht="15">
      <c r="A2" s="133"/>
    </row>
    <row r="3" spans="1:4" s="29" customFormat="1" ht="15.75">
      <c r="A3" s="199" t="s">
        <v>309</v>
      </c>
      <c r="D3" s="200"/>
    </row>
    <row r="4" spans="1:4" s="29" customFormat="1" ht="15.75">
      <c r="A4" s="199" t="s">
        <v>310</v>
      </c>
      <c r="D4" s="200"/>
    </row>
    <row r="6" spans="1:15" ht="15" customHeight="1">
      <c r="A6" s="356" t="s">
        <v>45</v>
      </c>
      <c r="B6" s="357"/>
      <c r="C6" s="357"/>
      <c r="D6" s="357"/>
      <c r="E6" s="358"/>
      <c r="F6" s="379" t="s">
        <v>165</v>
      </c>
      <c r="G6" s="379"/>
      <c r="H6" s="379"/>
      <c r="I6" s="379"/>
      <c r="J6" s="379"/>
      <c r="K6" s="379"/>
      <c r="L6" s="379"/>
      <c r="M6" s="379"/>
      <c r="N6" s="379"/>
      <c r="O6" s="379"/>
    </row>
    <row r="7" spans="1:15" ht="15" customHeight="1">
      <c r="A7" s="359"/>
      <c r="B7" s="360"/>
      <c r="C7" s="360"/>
      <c r="D7" s="360"/>
      <c r="E7" s="361"/>
      <c r="F7" s="379" t="s">
        <v>311</v>
      </c>
      <c r="G7" s="379"/>
      <c r="H7" s="379" t="s">
        <v>312</v>
      </c>
      <c r="I7" s="379"/>
      <c r="J7" s="353" t="s">
        <v>438</v>
      </c>
      <c r="K7" s="354"/>
      <c r="L7" s="354"/>
      <c r="M7" s="355"/>
      <c r="N7" s="379" t="s">
        <v>313</v>
      </c>
      <c r="O7" s="379"/>
    </row>
    <row r="8" spans="1:15" ht="36" customHeight="1">
      <c r="A8" s="359"/>
      <c r="B8" s="360"/>
      <c r="C8" s="360"/>
      <c r="D8" s="360"/>
      <c r="E8" s="361"/>
      <c r="F8" s="379"/>
      <c r="G8" s="379"/>
      <c r="H8" s="379"/>
      <c r="I8" s="379"/>
      <c r="J8" s="353" t="s">
        <v>437</v>
      </c>
      <c r="K8" s="355"/>
      <c r="L8" s="353" t="s">
        <v>285</v>
      </c>
      <c r="M8" s="355"/>
      <c r="N8" s="379"/>
      <c r="O8" s="379"/>
    </row>
    <row r="9" spans="1:15" ht="15" customHeight="1">
      <c r="A9" s="362"/>
      <c r="B9" s="363"/>
      <c r="C9" s="363"/>
      <c r="D9" s="363"/>
      <c r="E9" s="364"/>
      <c r="F9" s="25" t="s">
        <v>13</v>
      </c>
      <c r="G9" s="25" t="s">
        <v>14</v>
      </c>
      <c r="H9" s="25" t="s">
        <v>13</v>
      </c>
      <c r="I9" s="25" t="s">
        <v>14</v>
      </c>
      <c r="J9" s="25" t="s">
        <v>13</v>
      </c>
      <c r="K9" s="25" t="s">
        <v>14</v>
      </c>
      <c r="L9" s="25" t="s">
        <v>13</v>
      </c>
      <c r="M9" s="25" t="s">
        <v>14</v>
      </c>
      <c r="N9" s="25" t="s">
        <v>13</v>
      </c>
      <c r="O9" s="25" t="s">
        <v>14</v>
      </c>
    </row>
    <row r="10" spans="1:15" ht="13.5" thickBot="1">
      <c r="A10" s="353">
        <v>0</v>
      </c>
      <c r="B10" s="354"/>
      <c r="C10" s="354"/>
      <c r="D10" s="354"/>
      <c r="E10" s="355"/>
      <c r="F10" s="24">
        <v>1</v>
      </c>
      <c r="G10" s="24">
        <v>2</v>
      </c>
      <c r="H10" s="24">
        <v>3</v>
      </c>
      <c r="I10" s="24">
        <v>4</v>
      </c>
      <c r="J10" s="24">
        <v>5</v>
      </c>
      <c r="K10" s="24">
        <v>6</v>
      </c>
      <c r="L10" s="24">
        <v>7</v>
      </c>
      <c r="M10" s="24">
        <v>8</v>
      </c>
      <c r="N10" s="24">
        <v>9</v>
      </c>
      <c r="O10" s="24">
        <v>10</v>
      </c>
    </row>
    <row r="11" spans="1:15" ht="39.75" customHeight="1">
      <c r="A11" s="333" t="s">
        <v>318</v>
      </c>
      <c r="B11" s="347" t="s">
        <v>314</v>
      </c>
      <c r="C11" s="348"/>
      <c r="D11" s="349"/>
      <c r="E11" s="175" t="s">
        <v>194</v>
      </c>
      <c r="F11" s="176">
        <f>dbf!F179</f>
        <v>630</v>
      </c>
      <c r="G11" s="177">
        <f>dbf!G179</f>
        <v>461</v>
      </c>
      <c r="H11" s="177">
        <f>dbf!H179</f>
        <v>610</v>
      </c>
      <c r="I11" s="177">
        <f>dbf!I179</f>
        <v>451</v>
      </c>
      <c r="J11" s="177">
        <f>dbf!J179</f>
        <v>514</v>
      </c>
      <c r="K11" s="177">
        <f>dbf!K179</f>
        <v>377</v>
      </c>
      <c r="L11" s="177">
        <f>dbf!L179</f>
        <v>96</v>
      </c>
      <c r="M11" s="177">
        <f>dbf!M179</f>
        <v>74</v>
      </c>
      <c r="N11" s="177">
        <f>dbf!N179</f>
        <v>74</v>
      </c>
      <c r="O11" s="178">
        <f>dbf!O179</f>
        <v>50</v>
      </c>
    </row>
    <row r="12" spans="1:15" ht="39.75" customHeight="1">
      <c r="A12" s="334"/>
      <c r="B12" s="350" t="s">
        <v>12</v>
      </c>
      <c r="C12" s="347" t="s">
        <v>315</v>
      </c>
      <c r="D12" s="349"/>
      <c r="E12" s="175" t="s">
        <v>195</v>
      </c>
      <c r="F12" s="179">
        <f>dbf!F180</f>
        <v>605</v>
      </c>
      <c r="G12" s="180">
        <f>dbf!G180</f>
        <v>446</v>
      </c>
      <c r="H12" s="180">
        <f>dbf!H180</f>
        <v>588</v>
      </c>
      <c r="I12" s="180">
        <f>dbf!I180</f>
        <v>437</v>
      </c>
      <c r="J12" s="180">
        <f>dbf!J180</f>
        <v>493</v>
      </c>
      <c r="K12" s="180">
        <f>dbf!K180</f>
        <v>364</v>
      </c>
      <c r="L12" s="180">
        <f>dbf!L180</f>
        <v>95</v>
      </c>
      <c r="M12" s="180">
        <f>dbf!M180</f>
        <v>73</v>
      </c>
      <c r="N12" s="180">
        <f>dbf!N180</f>
        <v>73</v>
      </c>
      <c r="O12" s="181">
        <f>dbf!O180</f>
        <v>50</v>
      </c>
    </row>
    <row r="13" spans="1:15" ht="39.75" customHeight="1">
      <c r="A13" s="334"/>
      <c r="B13" s="352"/>
      <c r="C13" s="347" t="s">
        <v>316</v>
      </c>
      <c r="D13" s="349"/>
      <c r="E13" s="175" t="s">
        <v>196</v>
      </c>
      <c r="F13" s="179">
        <f>dbf!F181</f>
        <v>25</v>
      </c>
      <c r="G13" s="180">
        <f>dbf!G181</f>
        <v>15</v>
      </c>
      <c r="H13" s="180">
        <f>dbf!H181</f>
        <v>22</v>
      </c>
      <c r="I13" s="180">
        <f>dbf!I181</f>
        <v>14</v>
      </c>
      <c r="J13" s="180">
        <f>dbf!J181</f>
        <v>21</v>
      </c>
      <c r="K13" s="180">
        <f>dbf!K181</f>
        <v>13</v>
      </c>
      <c r="L13" s="180">
        <f>dbf!L181</f>
        <v>1</v>
      </c>
      <c r="M13" s="180">
        <f>dbf!M181</f>
        <v>1</v>
      </c>
      <c r="N13" s="180">
        <f>dbf!N181</f>
        <v>1</v>
      </c>
      <c r="O13" s="181">
        <f>dbf!O181</f>
        <v>0</v>
      </c>
    </row>
    <row r="14" spans="1:15" ht="39.75" customHeight="1" thickBot="1">
      <c r="A14" s="335"/>
      <c r="B14" s="351"/>
      <c r="C14" s="347" t="s">
        <v>193</v>
      </c>
      <c r="D14" s="349"/>
      <c r="E14" s="175" t="s">
        <v>197</v>
      </c>
      <c r="F14" s="179">
        <f>dbf!F182</f>
        <v>0</v>
      </c>
      <c r="G14" s="180">
        <f>dbf!G182</f>
        <v>0</v>
      </c>
      <c r="H14" s="180">
        <f>dbf!H182</f>
        <v>0</v>
      </c>
      <c r="I14" s="180">
        <f>dbf!I182</f>
        <v>0</v>
      </c>
      <c r="J14" s="180">
        <f>dbf!J182</f>
        <v>0</v>
      </c>
      <c r="K14" s="205">
        <f>dbf!K182</f>
        <v>0</v>
      </c>
      <c r="L14" s="205">
        <f>dbf!L182</f>
        <v>0</v>
      </c>
      <c r="M14" s="180">
        <f>dbf!M182</f>
        <v>0</v>
      </c>
      <c r="N14" s="180">
        <f>dbf!N182</f>
        <v>0</v>
      </c>
      <c r="O14" s="181">
        <f>dbf!O182</f>
        <v>0</v>
      </c>
    </row>
    <row r="15" spans="1:15" ht="39.75" customHeight="1">
      <c r="A15" s="333" t="s">
        <v>317</v>
      </c>
      <c r="B15" s="347" t="s">
        <v>439</v>
      </c>
      <c r="C15" s="348"/>
      <c r="D15" s="349"/>
      <c r="E15" s="175" t="s">
        <v>198</v>
      </c>
      <c r="F15" s="176">
        <f>dbf!F183</f>
        <v>41</v>
      </c>
      <c r="G15" s="177">
        <f>dbf!G183</f>
        <v>25</v>
      </c>
      <c r="H15" s="177">
        <f>dbf!H183</f>
        <v>80</v>
      </c>
      <c r="I15" s="177">
        <f>dbf!I183</f>
        <v>64</v>
      </c>
      <c r="J15" s="177">
        <f>dbf!J183</f>
        <v>80</v>
      </c>
      <c r="K15" s="203">
        <f>dbf!K183</f>
        <v>64</v>
      </c>
      <c r="L15" s="204" t="s">
        <v>2</v>
      </c>
      <c r="M15" s="201" t="s">
        <v>2</v>
      </c>
      <c r="N15" s="177">
        <f>dbf!N183</f>
        <v>7</v>
      </c>
      <c r="O15" s="178">
        <f>dbf!O183</f>
        <v>5</v>
      </c>
    </row>
    <row r="16" spans="1:15" ht="39.75" customHeight="1">
      <c r="A16" s="334"/>
      <c r="B16" s="350" t="s">
        <v>12</v>
      </c>
      <c r="C16" s="347" t="s">
        <v>315</v>
      </c>
      <c r="D16" s="349"/>
      <c r="E16" s="175" t="s">
        <v>199</v>
      </c>
      <c r="F16" s="179">
        <f>dbf!F184</f>
        <v>39</v>
      </c>
      <c r="G16" s="180">
        <f>dbf!G184</f>
        <v>23</v>
      </c>
      <c r="H16" s="180">
        <f>dbf!H184</f>
        <v>77</v>
      </c>
      <c r="I16" s="180">
        <f>dbf!I184</f>
        <v>61</v>
      </c>
      <c r="J16" s="180">
        <f>dbf!J184</f>
        <v>77</v>
      </c>
      <c r="K16" s="180">
        <f>dbf!K184</f>
        <v>61</v>
      </c>
      <c r="L16" s="202" t="s">
        <v>2</v>
      </c>
      <c r="M16" s="202" t="s">
        <v>2</v>
      </c>
      <c r="N16" s="180">
        <f>dbf!N184</f>
        <v>7</v>
      </c>
      <c r="O16" s="181">
        <f>dbf!O184</f>
        <v>5</v>
      </c>
    </row>
    <row r="17" spans="1:15" ht="39.75" customHeight="1">
      <c r="A17" s="334"/>
      <c r="B17" s="352"/>
      <c r="C17" s="347" t="s">
        <v>316</v>
      </c>
      <c r="D17" s="349"/>
      <c r="E17" s="175" t="s">
        <v>200</v>
      </c>
      <c r="F17" s="179">
        <f>dbf!F185</f>
        <v>2</v>
      </c>
      <c r="G17" s="180">
        <f>dbf!G185</f>
        <v>2</v>
      </c>
      <c r="H17" s="180">
        <f>dbf!H185</f>
        <v>3</v>
      </c>
      <c r="I17" s="180">
        <f>dbf!I185</f>
        <v>3</v>
      </c>
      <c r="J17" s="180">
        <f>dbf!J185</f>
        <v>3</v>
      </c>
      <c r="K17" s="180">
        <f>dbf!K185</f>
        <v>3</v>
      </c>
      <c r="L17" s="202" t="s">
        <v>2</v>
      </c>
      <c r="M17" s="202" t="s">
        <v>2</v>
      </c>
      <c r="N17" s="180">
        <f>dbf!N185</f>
        <v>0</v>
      </c>
      <c r="O17" s="181">
        <f>dbf!O185</f>
        <v>0</v>
      </c>
    </row>
    <row r="18" spans="1:15" ht="39.75" customHeight="1">
      <c r="A18" s="335"/>
      <c r="B18" s="351"/>
      <c r="C18" s="347" t="s">
        <v>193</v>
      </c>
      <c r="D18" s="349"/>
      <c r="E18" s="175" t="s">
        <v>201</v>
      </c>
      <c r="F18" s="179">
        <f>dbf!F186</f>
        <v>0</v>
      </c>
      <c r="G18" s="180">
        <f>dbf!G186</f>
        <v>0</v>
      </c>
      <c r="H18" s="180">
        <f>dbf!H186</f>
        <v>0</v>
      </c>
      <c r="I18" s="180">
        <f>dbf!I186</f>
        <v>0</v>
      </c>
      <c r="J18" s="180">
        <f>dbf!J186</f>
        <v>0</v>
      </c>
      <c r="K18" s="180">
        <f>dbf!K186</f>
        <v>0</v>
      </c>
      <c r="L18" s="202" t="s">
        <v>2</v>
      </c>
      <c r="M18" s="202" t="s">
        <v>2</v>
      </c>
      <c r="N18" s="180">
        <f>dbf!N186</f>
        <v>0</v>
      </c>
      <c r="O18" s="181">
        <f>dbf!O186</f>
        <v>0</v>
      </c>
    </row>
    <row r="20" ht="18.75" customHeight="1"/>
  </sheetData>
  <sheetProtection/>
  <mergeCells count="21">
    <mergeCell ref="A15:A18"/>
    <mergeCell ref="B15:D15"/>
    <mergeCell ref="B16:B18"/>
    <mergeCell ref="B11:D11"/>
    <mergeCell ref="C12:D12"/>
    <mergeCell ref="C13:D13"/>
    <mergeCell ref="C14:D14"/>
    <mergeCell ref="B12:B14"/>
    <mergeCell ref="C16:D16"/>
    <mergeCell ref="C17:D17"/>
    <mergeCell ref="C18:D18"/>
    <mergeCell ref="F7:G8"/>
    <mergeCell ref="H7:I8"/>
    <mergeCell ref="N7:O8"/>
    <mergeCell ref="J8:K8"/>
    <mergeCell ref="L8:M8"/>
    <mergeCell ref="J7:M7"/>
    <mergeCell ref="A11:A14"/>
    <mergeCell ref="A6:E9"/>
    <mergeCell ref="F6:O6"/>
    <mergeCell ref="A10:E10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8">
      <selection activeCell="F15" sqref="F15"/>
    </sheetView>
  </sheetViews>
  <sheetFormatPr defaultColWidth="9.140625" defaultRowHeight="12.75"/>
  <cols>
    <col min="1" max="1" width="31.00390625" style="7" customWidth="1"/>
    <col min="2" max="2" width="4.140625" style="7" customWidth="1"/>
    <col min="3" max="10" width="7.421875" style="7" customWidth="1"/>
    <col min="11" max="16384" width="9.140625" style="7" customWidth="1"/>
  </cols>
  <sheetData>
    <row r="1" ht="12.75">
      <c r="A1" s="166" t="s">
        <v>441</v>
      </c>
    </row>
    <row r="2" ht="12.75">
      <c r="A2" s="166" t="s">
        <v>319</v>
      </c>
    </row>
    <row r="4" spans="1:10" ht="13.5" customHeight="1">
      <c r="A4" s="356" t="s">
        <v>45</v>
      </c>
      <c r="B4" s="358"/>
      <c r="C4" s="353" t="s">
        <v>320</v>
      </c>
      <c r="D4" s="354"/>
      <c r="E4" s="354"/>
      <c r="F4" s="354"/>
      <c r="G4" s="354"/>
      <c r="H4" s="354"/>
      <c r="I4" s="354"/>
      <c r="J4" s="355"/>
    </row>
    <row r="5" spans="1:10" ht="34.5" customHeight="1">
      <c r="A5" s="359"/>
      <c r="B5" s="361"/>
      <c r="C5" s="353" t="s">
        <v>321</v>
      </c>
      <c r="D5" s="355"/>
      <c r="E5" s="353" t="s">
        <v>328</v>
      </c>
      <c r="F5" s="355"/>
      <c r="G5" s="353" t="s">
        <v>322</v>
      </c>
      <c r="H5" s="355"/>
      <c r="I5" s="353" t="s">
        <v>323</v>
      </c>
      <c r="J5" s="355"/>
    </row>
    <row r="6" spans="1:10" ht="12.75">
      <c r="A6" s="362"/>
      <c r="B6" s="364"/>
      <c r="C6" s="25" t="s">
        <v>13</v>
      </c>
      <c r="D6" s="25" t="s">
        <v>14</v>
      </c>
      <c r="E6" s="25" t="s">
        <v>13</v>
      </c>
      <c r="F6" s="25" t="s">
        <v>14</v>
      </c>
      <c r="G6" s="25" t="s">
        <v>13</v>
      </c>
      <c r="H6" s="25" t="s">
        <v>14</v>
      </c>
      <c r="I6" s="25" t="s">
        <v>13</v>
      </c>
      <c r="J6" s="25" t="s">
        <v>14</v>
      </c>
    </row>
    <row r="7" spans="1:10" ht="13.5" thickBot="1">
      <c r="A7" s="27">
        <v>0</v>
      </c>
      <c r="B7" s="27"/>
      <c r="C7" s="131">
        <v>1</v>
      </c>
      <c r="D7" s="131">
        <v>2</v>
      </c>
      <c r="E7" s="131">
        <v>3</v>
      </c>
      <c r="F7" s="131">
        <v>4</v>
      </c>
      <c r="G7" s="131">
        <v>5</v>
      </c>
      <c r="H7" s="131">
        <v>6</v>
      </c>
      <c r="I7" s="131">
        <v>7</v>
      </c>
      <c r="J7" s="131">
        <v>8</v>
      </c>
    </row>
    <row r="8" spans="1:10" ht="30" customHeight="1">
      <c r="A8" s="135" t="s">
        <v>324</v>
      </c>
      <c r="B8" s="175" t="s">
        <v>202</v>
      </c>
      <c r="C8" s="182">
        <f>dbf!F187</f>
        <v>610</v>
      </c>
      <c r="D8" s="183">
        <f>dbf!G187</f>
        <v>451</v>
      </c>
      <c r="E8" s="183">
        <f>dbf!H187</f>
        <v>74</v>
      </c>
      <c r="F8" s="183">
        <f>dbf!I187</f>
        <v>50</v>
      </c>
      <c r="G8" s="183">
        <f>dbf!J187</f>
        <v>80</v>
      </c>
      <c r="H8" s="183">
        <f>dbf!K187</f>
        <v>64</v>
      </c>
      <c r="I8" s="183">
        <f>dbf!L187</f>
        <v>7</v>
      </c>
      <c r="J8" s="184">
        <f>dbf!M187</f>
        <v>5</v>
      </c>
    </row>
    <row r="9" spans="1:10" ht="30" customHeight="1">
      <c r="A9" s="135" t="s">
        <v>206</v>
      </c>
      <c r="B9" s="175">
        <v>10</v>
      </c>
      <c r="C9" s="185">
        <f>dbf!F188</f>
        <v>0</v>
      </c>
      <c r="D9" s="186">
        <f>dbf!G188</f>
        <v>0</v>
      </c>
      <c r="E9" s="186">
        <f>dbf!H188</f>
        <v>0</v>
      </c>
      <c r="F9" s="186">
        <f>dbf!I188</f>
        <v>0</v>
      </c>
      <c r="G9" s="186">
        <f>dbf!J188</f>
        <v>0</v>
      </c>
      <c r="H9" s="186">
        <f>dbf!K188</f>
        <v>0</v>
      </c>
      <c r="I9" s="186">
        <f>dbf!L188</f>
        <v>0</v>
      </c>
      <c r="J9" s="187">
        <f>dbf!M188</f>
        <v>0</v>
      </c>
    </row>
    <row r="10" spans="1:10" ht="24.75" customHeight="1">
      <c r="A10" s="135" t="s">
        <v>207</v>
      </c>
      <c r="B10" s="23">
        <v>11</v>
      </c>
      <c r="C10" s="185">
        <f>dbf!F189</f>
        <v>0</v>
      </c>
      <c r="D10" s="186">
        <f>dbf!G189</f>
        <v>0</v>
      </c>
      <c r="E10" s="186">
        <f>dbf!H189</f>
        <v>0</v>
      </c>
      <c r="F10" s="186">
        <f>dbf!I189</f>
        <v>0</v>
      </c>
      <c r="G10" s="186">
        <f>dbf!J189</f>
        <v>0</v>
      </c>
      <c r="H10" s="186">
        <f>dbf!K189</f>
        <v>0</v>
      </c>
      <c r="I10" s="186">
        <f>dbf!L189</f>
        <v>0</v>
      </c>
      <c r="J10" s="187">
        <f>dbf!M189</f>
        <v>0</v>
      </c>
    </row>
    <row r="11" spans="1:10" ht="54" customHeight="1">
      <c r="A11" s="135" t="s">
        <v>237</v>
      </c>
      <c r="B11" s="175">
        <v>12</v>
      </c>
      <c r="C11" s="185">
        <f>dbf!F190</f>
        <v>0</v>
      </c>
      <c r="D11" s="186">
        <f>dbf!G190</f>
        <v>0</v>
      </c>
      <c r="E11" s="186">
        <f>dbf!H190</f>
        <v>0</v>
      </c>
      <c r="F11" s="186">
        <f>dbf!I190</f>
        <v>0</v>
      </c>
      <c r="G11" s="186">
        <f>dbf!J190</f>
        <v>0</v>
      </c>
      <c r="H11" s="186">
        <f>dbf!K190</f>
        <v>0</v>
      </c>
      <c r="I11" s="186">
        <f>dbf!L190</f>
        <v>0</v>
      </c>
      <c r="J11" s="187">
        <f>dbf!M190</f>
        <v>0</v>
      </c>
    </row>
    <row r="12" spans="1:10" ht="24.75" customHeight="1">
      <c r="A12" s="135" t="s">
        <v>208</v>
      </c>
      <c r="B12" s="23">
        <v>13</v>
      </c>
      <c r="C12" s="185">
        <f>dbf!F191</f>
        <v>0</v>
      </c>
      <c r="D12" s="186">
        <f>dbf!G191</f>
        <v>0</v>
      </c>
      <c r="E12" s="186">
        <f>dbf!H191</f>
        <v>0</v>
      </c>
      <c r="F12" s="186">
        <f>dbf!I191</f>
        <v>0</v>
      </c>
      <c r="G12" s="186">
        <f>dbf!J191</f>
        <v>0</v>
      </c>
      <c r="H12" s="186">
        <f>dbf!K191</f>
        <v>0</v>
      </c>
      <c r="I12" s="186">
        <f>dbf!L191</f>
        <v>0</v>
      </c>
      <c r="J12" s="187">
        <f>dbf!M191</f>
        <v>0</v>
      </c>
    </row>
    <row r="13" spans="1:10" ht="30" customHeight="1">
      <c r="A13" s="135" t="s">
        <v>209</v>
      </c>
      <c r="B13" s="175">
        <v>14</v>
      </c>
      <c r="C13" s="185">
        <f>dbf!F192</f>
        <v>2</v>
      </c>
      <c r="D13" s="186">
        <f>dbf!G192</f>
        <v>1</v>
      </c>
      <c r="E13" s="186">
        <f>dbf!H192</f>
        <v>0</v>
      </c>
      <c r="F13" s="186">
        <f>dbf!I192</f>
        <v>0</v>
      </c>
      <c r="G13" s="186">
        <f>dbf!J192</f>
        <v>0</v>
      </c>
      <c r="H13" s="186">
        <f>dbf!K192</f>
        <v>0</v>
      </c>
      <c r="I13" s="186">
        <f>dbf!L192</f>
        <v>0</v>
      </c>
      <c r="J13" s="187">
        <f>dbf!M192</f>
        <v>0</v>
      </c>
    </row>
    <row r="14" spans="1:10" ht="30" customHeight="1">
      <c r="A14" s="135" t="s">
        <v>210</v>
      </c>
      <c r="B14" s="23">
        <v>15</v>
      </c>
      <c r="C14" s="185">
        <f>dbf!F193</f>
        <v>116</v>
      </c>
      <c r="D14" s="186">
        <f>dbf!G193</f>
        <v>95</v>
      </c>
      <c r="E14" s="186">
        <f>dbf!H193</f>
        <v>15</v>
      </c>
      <c r="F14" s="186">
        <f>dbf!I193</f>
        <v>12</v>
      </c>
      <c r="G14" s="186">
        <f>dbf!J193</f>
        <v>8</v>
      </c>
      <c r="H14" s="186">
        <f>dbf!K193</f>
        <v>7</v>
      </c>
      <c r="I14" s="186">
        <f>dbf!L193</f>
        <v>1</v>
      </c>
      <c r="J14" s="187">
        <f>dbf!M193</f>
        <v>1</v>
      </c>
    </row>
    <row r="15" spans="1:10" ht="39.75" customHeight="1">
      <c r="A15" s="135" t="s">
        <v>211</v>
      </c>
      <c r="B15" s="175">
        <v>16</v>
      </c>
      <c r="C15" s="185">
        <f>dbf!F194</f>
        <v>36</v>
      </c>
      <c r="D15" s="186">
        <f>dbf!G194</f>
        <v>31</v>
      </c>
      <c r="E15" s="186">
        <f>dbf!H194</f>
        <v>5</v>
      </c>
      <c r="F15" s="186">
        <f>dbf!I194</f>
        <v>5</v>
      </c>
      <c r="G15" s="186">
        <f>dbf!J194</f>
        <v>3</v>
      </c>
      <c r="H15" s="186">
        <f>dbf!K194</f>
        <v>3</v>
      </c>
      <c r="I15" s="186">
        <f>dbf!L194</f>
        <v>0</v>
      </c>
      <c r="J15" s="187">
        <f>dbf!M194</f>
        <v>0</v>
      </c>
    </row>
    <row r="16" spans="1:10" ht="24.75" customHeight="1">
      <c r="A16" s="135" t="s">
        <v>212</v>
      </c>
      <c r="B16" s="23">
        <v>17</v>
      </c>
      <c r="C16" s="185">
        <f>dbf!F195</f>
        <v>0</v>
      </c>
      <c r="D16" s="186">
        <f>dbf!G195</f>
        <v>0</v>
      </c>
      <c r="E16" s="186">
        <f>dbf!H195</f>
        <v>0</v>
      </c>
      <c r="F16" s="186">
        <f>dbf!I195</f>
        <v>0</v>
      </c>
      <c r="G16" s="186">
        <f>dbf!J195</f>
        <v>0</v>
      </c>
      <c r="H16" s="186">
        <f>dbf!K195</f>
        <v>0</v>
      </c>
      <c r="I16" s="186">
        <f>dbf!L195</f>
        <v>0</v>
      </c>
      <c r="J16" s="187">
        <f>dbf!M195</f>
        <v>0</v>
      </c>
    </row>
    <row r="17" spans="1:10" ht="24.75" customHeight="1">
      <c r="A17" s="135" t="s">
        <v>213</v>
      </c>
      <c r="B17" s="175">
        <v>18</v>
      </c>
      <c r="C17" s="185">
        <f>dbf!F196</f>
        <v>203</v>
      </c>
      <c r="D17" s="186">
        <f>dbf!G196</f>
        <v>172</v>
      </c>
      <c r="E17" s="186">
        <f>dbf!H196</f>
        <v>21</v>
      </c>
      <c r="F17" s="186">
        <f>dbf!I196</f>
        <v>15</v>
      </c>
      <c r="G17" s="186">
        <f>dbf!J196</f>
        <v>39</v>
      </c>
      <c r="H17" s="186">
        <f>dbf!K196</f>
        <v>32</v>
      </c>
      <c r="I17" s="186">
        <f>dbf!L196</f>
        <v>3</v>
      </c>
      <c r="J17" s="187">
        <f>dbf!M196</f>
        <v>3</v>
      </c>
    </row>
    <row r="18" spans="1:10" ht="24.75" customHeight="1">
      <c r="A18" s="135" t="s">
        <v>214</v>
      </c>
      <c r="B18" s="23">
        <v>19</v>
      </c>
      <c r="C18" s="185">
        <f>dbf!F197</f>
        <v>0</v>
      </c>
      <c r="D18" s="186">
        <f>dbf!G197</f>
        <v>0</v>
      </c>
      <c r="E18" s="186">
        <f>dbf!H197</f>
        <v>0</v>
      </c>
      <c r="F18" s="186">
        <f>dbf!I197</f>
        <v>0</v>
      </c>
      <c r="G18" s="186">
        <f>dbf!J197</f>
        <v>0</v>
      </c>
      <c r="H18" s="186">
        <f>dbf!K197</f>
        <v>0</v>
      </c>
      <c r="I18" s="186">
        <f>dbf!L197</f>
        <v>0</v>
      </c>
      <c r="J18" s="187">
        <f>dbf!M197</f>
        <v>0</v>
      </c>
    </row>
    <row r="19" spans="1:10" ht="30" customHeight="1">
      <c r="A19" s="135" t="s">
        <v>215</v>
      </c>
      <c r="B19" s="175">
        <v>20</v>
      </c>
      <c r="C19" s="185">
        <f>dbf!F198</f>
        <v>0</v>
      </c>
      <c r="D19" s="186">
        <f>dbf!G198</f>
        <v>0</v>
      </c>
      <c r="E19" s="186">
        <f>dbf!H198</f>
        <v>0</v>
      </c>
      <c r="F19" s="186">
        <f>dbf!I198</f>
        <v>0</v>
      </c>
      <c r="G19" s="186">
        <f>dbf!J198</f>
        <v>0</v>
      </c>
      <c r="H19" s="186">
        <f>dbf!K198</f>
        <v>0</v>
      </c>
      <c r="I19" s="186">
        <f>dbf!L198</f>
        <v>0</v>
      </c>
      <c r="J19" s="187">
        <f>dbf!M198</f>
        <v>0</v>
      </c>
    </row>
    <row r="20" spans="1:10" ht="24.75" customHeight="1">
      <c r="A20" s="135" t="s">
        <v>216</v>
      </c>
      <c r="B20" s="23">
        <v>21</v>
      </c>
      <c r="C20" s="185">
        <f>dbf!F199</f>
        <v>0</v>
      </c>
      <c r="D20" s="186">
        <f>dbf!G199</f>
        <v>0</v>
      </c>
      <c r="E20" s="186">
        <f>dbf!H199</f>
        <v>0</v>
      </c>
      <c r="F20" s="186">
        <f>dbf!I199</f>
        <v>0</v>
      </c>
      <c r="G20" s="186">
        <f>dbf!J199</f>
        <v>0</v>
      </c>
      <c r="H20" s="186">
        <f>dbf!K199</f>
        <v>0</v>
      </c>
      <c r="I20" s="186">
        <f>dbf!L199</f>
        <v>0</v>
      </c>
      <c r="J20" s="187">
        <f>dbf!M199</f>
        <v>0</v>
      </c>
    </row>
    <row r="21" spans="1:10" ht="30" customHeight="1">
      <c r="A21" s="135" t="s">
        <v>217</v>
      </c>
      <c r="B21" s="175">
        <v>22</v>
      </c>
      <c r="C21" s="185">
        <f>dbf!F200</f>
        <v>10</v>
      </c>
      <c r="D21" s="186">
        <f>dbf!G200</f>
        <v>2</v>
      </c>
      <c r="E21" s="186">
        <f>dbf!H200</f>
        <v>3</v>
      </c>
      <c r="F21" s="186">
        <f>dbf!I200</f>
        <v>0</v>
      </c>
      <c r="G21" s="186">
        <f>dbf!J200</f>
        <v>0</v>
      </c>
      <c r="H21" s="186">
        <f>dbf!K200</f>
        <v>0</v>
      </c>
      <c r="I21" s="186">
        <f>dbf!L200</f>
        <v>0</v>
      </c>
      <c r="J21" s="187">
        <f>dbf!M200</f>
        <v>0</v>
      </c>
    </row>
    <row r="22" spans="1:10" ht="77.25" customHeight="1">
      <c r="A22" s="135" t="s">
        <v>325</v>
      </c>
      <c r="B22" s="23">
        <v>23</v>
      </c>
      <c r="C22" s="185">
        <f>dbf!F201</f>
        <v>10</v>
      </c>
      <c r="D22" s="186">
        <f>dbf!G201</f>
        <v>0</v>
      </c>
      <c r="E22" s="186">
        <f>dbf!H201</f>
        <v>1</v>
      </c>
      <c r="F22" s="186">
        <f>dbf!I201</f>
        <v>0</v>
      </c>
      <c r="G22" s="186">
        <f>dbf!J201</f>
        <v>0</v>
      </c>
      <c r="H22" s="186">
        <f>dbf!K201</f>
        <v>0</v>
      </c>
      <c r="I22" s="186">
        <f>dbf!L201</f>
        <v>0</v>
      </c>
      <c r="J22" s="187">
        <f>dbf!M201</f>
        <v>0</v>
      </c>
    </row>
    <row r="23" spans="1:10" ht="40.5" customHeight="1">
      <c r="A23" s="135" t="s">
        <v>218</v>
      </c>
      <c r="B23" s="175">
        <v>24</v>
      </c>
      <c r="C23" s="185">
        <f>dbf!F202</f>
        <v>0</v>
      </c>
      <c r="D23" s="186">
        <f>dbf!G202</f>
        <v>0</v>
      </c>
      <c r="E23" s="186">
        <f>dbf!H202</f>
        <v>0</v>
      </c>
      <c r="F23" s="186">
        <f>dbf!I202</f>
        <v>0</v>
      </c>
      <c r="G23" s="186">
        <f>dbf!J202</f>
        <v>0</v>
      </c>
      <c r="H23" s="186">
        <f>dbf!K202</f>
        <v>0</v>
      </c>
      <c r="I23" s="186">
        <f>dbf!L202</f>
        <v>0</v>
      </c>
      <c r="J23" s="187">
        <f>dbf!M202</f>
        <v>0</v>
      </c>
    </row>
    <row r="24" spans="1:10" ht="24.75" customHeight="1">
      <c r="A24" s="135" t="s">
        <v>219</v>
      </c>
      <c r="B24" s="23">
        <v>25</v>
      </c>
      <c r="C24" s="185">
        <f>dbf!F203</f>
        <v>18</v>
      </c>
      <c r="D24" s="186">
        <f>dbf!G203</f>
        <v>2</v>
      </c>
      <c r="E24" s="186">
        <f>dbf!H203</f>
        <v>2</v>
      </c>
      <c r="F24" s="186">
        <f>dbf!I203</f>
        <v>0</v>
      </c>
      <c r="G24" s="186">
        <f>dbf!J203</f>
        <v>3</v>
      </c>
      <c r="H24" s="186">
        <f>dbf!K203</f>
        <v>0</v>
      </c>
      <c r="I24" s="186">
        <f>dbf!L203</f>
        <v>2</v>
      </c>
      <c r="J24" s="187">
        <f>dbf!M203</f>
        <v>0</v>
      </c>
    </row>
    <row r="25" spans="1:10" ht="24.75" customHeight="1">
      <c r="A25" s="135" t="s">
        <v>220</v>
      </c>
      <c r="B25" s="175">
        <v>26</v>
      </c>
      <c r="C25" s="185">
        <f>dbf!F204</f>
        <v>2</v>
      </c>
      <c r="D25" s="186">
        <f>dbf!G204</f>
        <v>0</v>
      </c>
      <c r="E25" s="186">
        <f>dbf!H204</f>
        <v>0</v>
      </c>
      <c r="F25" s="186">
        <f>dbf!I204</f>
        <v>0</v>
      </c>
      <c r="G25" s="186">
        <f>dbf!J204</f>
        <v>0</v>
      </c>
      <c r="H25" s="186">
        <f>dbf!K204</f>
        <v>0</v>
      </c>
      <c r="I25" s="186">
        <f>dbf!L204</f>
        <v>0</v>
      </c>
      <c r="J25" s="187">
        <f>dbf!M204</f>
        <v>0</v>
      </c>
    </row>
    <row r="26" spans="1:10" ht="24.75" customHeight="1">
      <c r="A26" s="135" t="s">
        <v>221</v>
      </c>
      <c r="B26" s="23">
        <v>27</v>
      </c>
      <c r="C26" s="185">
        <f>dbf!F205</f>
        <v>0</v>
      </c>
      <c r="D26" s="186">
        <f>dbf!G205</f>
        <v>0</v>
      </c>
      <c r="E26" s="186">
        <f>dbf!H205</f>
        <v>0</v>
      </c>
      <c r="F26" s="186">
        <f>dbf!I205</f>
        <v>0</v>
      </c>
      <c r="G26" s="186">
        <f>dbf!J205</f>
        <v>0</v>
      </c>
      <c r="H26" s="186">
        <f>dbf!K205</f>
        <v>0</v>
      </c>
      <c r="I26" s="186">
        <f>dbf!L205</f>
        <v>0</v>
      </c>
      <c r="J26" s="187">
        <f>dbf!M205</f>
        <v>0</v>
      </c>
    </row>
    <row r="27" spans="1:10" ht="24.75" customHeight="1">
      <c r="A27" s="135" t="s">
        <v>222</v>
      </c>
      <c r="B27" s="175">
        <v>28</v>
      </c>
      <c r="C27" s="185">
        <f>dbf!F206</f>
        <v>11</v>
      </c>
      <c r="D27" s="186">
        <f>dbf!G206</f>
        <v>10</v>
      </c>
      <c r="E27" s="186">
        <f>dbf!H206</f>
        <v>0</v>
      </c>
      <c r="F27" s="186">
        <f>dbf!I206</f>
        <v>0</v>
      </c>
      <c r="G27" s="186">
        <f>dbf!J206</f>
        <v>1</v>
      </c>
      <c r="H27" s="186">
        <f>dbf!K206</f>
        <v>1</v>
      </c>
      <c r="I27" s="186">
        <f>dbf!L206</f>
        <v>0</v>
      </c>
      <c r="J27" s="187">
        <f>dbf!M206</f>
        <v>0</v>
      </c>
    </row>
    <row r="28" spans="1:10" ht="42.75" customHeight="1">
      <c r="A28" s="135" t="s">
        <v>223</v>
      </c>
      <c r="B28" s="23">
        <v>29</v>
      </c>
      <c r="C28" s="185">
        <f>dbf!F207</f>
        <v>12</v>
      </c>
      <c r="D28" s="186">
        <f>dbf!G207</f>
        <v>11</v>
      </c>
      <c r="E28" s="186">
        <f>dbf!H207</f>
        <v>1</v>
      </c>
      <c r="F28" s="186">
        <f>dbf!I207</f>
        <v>1</v>
      </c>
      <c r="G28" s="186">
        <f>dbf!J207</f>
        <v>0</v>
      </c>
      <c r="H28" s="186">
        <f>dbf!K207</f>
        <v>0</v>
      </c>
      <c r="I28" s="186">
        <f>dbf!L207</f>
        <v>0</v>
      </c>
      <c r="J28" s="187">
        <f>dbf!M207</f>
        <v>0</v>
      </c>
    </row>
    <row r="29" spans="1:10" ht="24.75" customHeight="1">
      <c r="A29" s="135" t="s">
        <v>224</v>
      </c>
      <c r="B29" s="175">
        <v>30</v>
      </c>
      <c r="C29" s="185">
        <f>dbf!F208</f>
        <v>0</v>
      </c>
      <c r="D29" s="186">
        <f>dbf!G208</f>
        <v>0</v>
      </c>
      <c r="E29" s="186">
        <f>dbf!H208</f>
        <v>0</v>
      </c>
      <c r="F29" s="186">
        <f>dbf!I208</f>
        <v>0</v>
      </c>
      <c r="G29" s="186">
        <f>dbf!J208</f>
        <v>0</v>
      </c>
      <c r="H29" s="186">
        <f>dbf!K208</f>
        <v>0</v>
      </c>
      <c r="I29" s="186">
        <f>dbf!L208</f>
        <v>0</v>
      </c>
      <c r="J29" s="187">
        <f>dbf!M208</f>
        <v>0</v>
      </c>
    </row>
    <row r="30" spans="1:10" ht="24.75" customHeight="1">
      <c r="A30" s="135" t="s">
        <v>225</v>
      </c>
      <c r="B30" s="23">
        <v>31</v>
      </c>
      <c r="C30" s="185">
        <f>dbf!F209</f>
        <v>1</v>
      </c>
      <c r="D30" s="186">
        <f>dbf!G209</f>
        <v>1</v>
      </c>
      <c r="E30" s="186">
        <f>dbf!H209</f>
        <v>0</v>
      </c>
      <c r="F30" s="186">
        <f>dbf!I209</f>
        <v>0</v>
      </c>
      <c r="G30" s="186">
        <f>dbf!J209</f>
        <v>0</v>
      </c>
      <c r="H30" s="186">
        <f>dbf!K209</f>
        <v>0</v>
      </c>
      <c r="I30" s="186">
        <f>dbf!L209</f>
        <v>0</v>
      </c>
      <c r="J30" s="187">
        <f>dbf!M209</f>
        <v>0</v>
      </c>
    </row>
    <row r="31" spans="1:10" ht="24.75" customHeight="1">
      <c r="A31" s="135" t="s">
        <v>226</v>
      </c>
      <c r="B31" s="175">
        <v>32</v>
      </c>
      <c r="C31" s="185">
        <f>dbf!F210</f>
        <v>11</v>
      </c>
      <c r="D31" s="186">
        <f>dbf!G210</f>
        <v>9</v>
      </c>
      <c r="E31" s="186">
        <f>dbf!H210</f>
        <v>0</v>
      </c>
      <c r="F31" s="186">
        <f>dbf!I210</f>
        <v>0</v>
      </c>
      <c r="G31" s="186">
        <f>dbf!J210</f>
        <v>1</v>
      </c>
      <c r="H31" s="186">
        <f>dbf!K210</f>
        <v>1</v>
      </c>
      <c r="I31" s="186">
        <f>dbf!L210</f>
        <v>0</v>
      </c>
      <c r="J31" s="187">
        <f>dbf!M210</f>
        <v>0</v>
      </c>
    </row>
    <row r="32" spans="1:10" ht="24.75" customHeight="1">
      <c r="A32" s="135" t="s">
        <v>227</v>
      </c>
      <c r="B32" s="23">
        <v>33</v>
      </c>
      <c r="C32" s="185">
        <f>dbf!F211</f>
        <v>41</v>
      </c>
      <c r="D32" s="186">
        <f>dbf!G211</f>
        <v>29</v>
      </c>
      <c r="E32" s="186">
        <f>dbf!H211</f>
        <v>6</v>
      </c>
      <c r="F32" s="186">
        <f>dbf!I211</f>
        <v>5</v>
      </c>
      <c r="G32" s="186">
        <f>dbf!J211</f>
        <v>7</v>
      </c>
      <c r="H32" s="186">
        <f>dbf!K211</f>
        <v>7</v>
      </c>
      <c r="I32" s="186">
        <f>dbf!L211</f>
        <v>0</v>
      </c>
      <c r="J32" s="187">
        <f>dbf!M211</f>
        <v>0</v>
      </c>
    </row>
    <row r="33" spans="1:10" ht="24.75" customHeight="1">
      <c r="A33" s="135" t="s">
        <v>228</v>
      </c>
      <c r="B33" s="175">
        <v>34</v>
      </c>
      <c r="C33" s="185">
        <f>dbf!F212</f>
        <v>10</v>
      </c>
      <c r="D33" s="186">
        <f>dbf!G212</f>
        <v>10</v>
      </c>
      <c r="E33" s="186">
        <f>dbf!H212</f>
        <v>2</v>
      </c>
      <c r="F33" s="186">
        <f>dbf!I212</f>
        <v>2</v>
      </c>
      <c r="G33" s="186">
        <f>dbf!J212</f>
        <v>1</v>
      </c>
      <c r="H33" s="186">
        <f>dbf!K212</f>
        <v>1</v>
      </c>
      <c r="I33" s="186">
        <f>dbf!L212</f>
        <v>0</v>
      </c>
      <c r="J33" s="187">
        <f>dbf!M212</f>
        <v>0</v>
      </c>
    </row>
    <row r="34" spans="1:10" ht="24.75" customHeight="1">
      <c r="A34" s="135" t="s">
        <v>229</v>
      </c>
      <c r="B34" s="23">
        <v>35</v>
      </c>
      <c r="C34" s="185">
        <f>dbf!F213</f>
        <v>4</v>
      </c>
      <c r="D34" s="186">
        <f>dbf!G213</f>
        <v>4</v>
      </c>
      <c r="E34" s="186">
        <f>dbf!H213</f>
        <v>2</v>
      </c>
      <c r="F34" s="186">
        <f>dbf!I213</f>
        <v>2</v>
      </c>
      <c r="G34" s="186">
        <f>dbf!J213</f>
        <v>0</v>
      </c>
      <c r="H34" s="186">
        <f>dbf!K213</f>
        <v>0</v>
      </c>
      <c r="I34" s="186">
        <f>dbf!L213</f>
        <v>0</v>
      </c>
      <c r="J34" s="187">
        <f>dbf!M213</f>
        <v>0</v>
      </c>
    </row>
    <row r="35" spans="1:10" ht="24.75" customHeight="1">
      <c r="A35" s="135" t="s">
        <v>230</v>
      </c>
      <c r="B35" s="175">
        <v>36</v>
      </c>
      <c r="C35" s="185">
        <f>dbf!F214</f>
        <v>10</v>
      </c>
      <c r="D35" s="186">
        <f>dbf!G214</f>
        <v>2</v>
      </c>
      <c r="E35" s="186">
        <f>dbf!H214</f>
        <v>1</v>
      </c>
      <c r="F35" s="186">
        <f>dbf!I214</f>
        <v>0</v>
      </c>
      <c r="G35" s="186">
        <f>dbf!J214</f>
        <v>1</v>
      </c>
      <c r="H35" s="186">
        <f>dbf!K214</f>
        <v>0</v>
      </c>
      <c r="I35" s="186">
        <f>dbf!L214</f>
        <v>0</v>
      </c>
      <c r="J35" s="187">
        <f>dbf!M214</f>
        <v>0</v>
      </c>
    </row>
    <row r="36" spans="1:10" ht="24.75" customHeight="1">
      <c r="A36" s="135" t="s">
        <v>326</v>
      </c>
      <c r="B36" s="23">
        <v>37</v>
      </c>
      <c r="C36" s="185">
        <f>dbf!F215</f>
        <v>0</v>
      </c>
      <c r="D36" s="186">
        <f>dbf!G215</f>
        <v>0</v>
      </c>
      <c r="E36" s="186">
        <f>dbf!H215</f>
        <v>0</v>
      </c>
      <c r="F36" s="186">
        <f>dbf!I215</f>
        <v>0</v>
      </c>
      <c r="G36" s="186">
        <f>dbf!J215</f>
        <v>0</v>
      </c>
      <c r="H36" s="186">
        <f>dbf!K215</f>
        <v>0</v>
      </c>
      <c r="I36" s="186">
        <f>dbf!L215</f>
        <v>0</v>
      </c>
      <c r="J36" s="187">
        <f>dbf!M215</f>
        <v>0</v>
      </c>
    </row>
    <row r="37" spans="1:10" ht="24.75" customHeight="1">
      <c r="A37" s="135" t="s">
        <v>232</v>
      </c>
      <c r="B37" s="175">
        <v>38</v>
      </c>
      <c r="C37" s="185">
        <f>dbf!F216</f>
        <v>22</v>
      </c>
      <c r="D37" s="186">
        <f>dbf!G216</f>
        <v>2</v>
      </c>
      <c r="E37" s="186">
        <f>dbf!H216</f>
        <v>4</v>
      </c>
      <c r="F37" s="186">
        <f>dbf!I216</f>
        <v>1</v>
      </c>
      <c r="G37" s="186">
        <f>dbf!J216</f>
        <v>1</v>
      </c>
      <c r="H37" s="186">
        <f>dbf!K216</f>
        <v>1</v>
      </c>
      <c r="I37" s="186">
        <f>dbf!L216</f>
        <v>1</v>
      </c>
      <c r="J37" s="187">
        <f>dbf!M216</f>
        <v>1</v>
      </c>
    </row>
    <row r="38" spans="1:10" ht="24.75" customHeight="1" thickBot="1">
      <c r="A38" s="135" t="s">
        <v>327</v>
      </c>
      <c r="B38" s="23">
        <v>39</v>
      </c>
      <c r="C38" s="188">
        <f>dbf!F217</f>
        <v>91</v>
      </c>
      <c r="D38" s="189">
        <f>dbf!G217</f>
        <v>70</v>
      </c>
      <c r="E38" s="189">
        <f>dbf!H217</f>
        <v>11</v>
      </c>
      <c r="F38" s="189">
        <f>dbf!I217</f>
        <v>7</v>
      </c>
      <c r="G38" s="189">
        <f>dbf!J217</f>
        <v>15</v>
      </c>
      <c r="H38" s="189">
        <f>dbf!K217</f>
        <v>11</v>
      </c>
      <c r="I38" s="189">
        <f>dbf!L217</f>
        <v>0</v>
      </c>
      <c r="J38" s="190">
        <f>dbf!M217</f>
        <v>0</v>
      </c>
    </row>
  </sheetData>
  <sheetProtection/>
  <mergeCells count="6">
    <mergeCell ref="A4:B6"/>
    <mergeCell ref="C4:J4"/>
    <mergeCell ref="C5:D5"/>
    <mergeCell ref="E5:F5"/>
    <mergeCell ref="G5:H5"/>
    <mergeCell ref="I5:J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rowBreaks count="1" manualBreakCount="1">
    <brk id="2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SheetLayoutView="75" zoomScalePageLayoutView="0" workbookViewId="0" topLeftCell="A22">
      <selection activeCell="C29" sqref="C29"/>
    </sheetView>
  </sheetViews>
  <sheetFormatPr defaultColWidth="9.140625" defaultRowHeight="12.75"/>
  <cols>
    <col min="1" max="1" width="27.421875" style="7" customWidth="1"/>
    <col min="2" max="2" width="3.421875" style="12" customWidth="1"/>
    <col min="3" max="16384" width="9.140625" style="7" customWidth="1"/>
  </cols>
  <sheetData>
    <row r="1" ht="12.75">
      <c r="A1" s="5" t="s">
        <v>442</v>
      </c>
    </row>
    <row r="2" ht="12.75">
      <c r="A2" s="5"/>
    </row>
    <row r="3" spans="1:14" ht="13.5" customHeight="1">
      <c r="A3" s="379" t="s">
        <v>45</v>
      </c>
      <c r="B3" s="379"/>
      <c r="C3" s="353" t="s">
        <v>329</v>
      </c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5"/>
    </row>
    <row r="4" spans="1:14" ht="13.5" customHeight="1">
      <c r="A4" s="379"/>
      <c r="B4" s="379"/>
      <c r="C4" s="353" t="s">
        <v>330</v>
      </c>
      <c r="D4" s="354"/>
      <c r="E4" s="354"/>
      <c r="F4" s="354"/>
      <c r="G4" s="354"/>
      <c r="H4" s="355"/>
      <c r="I4" s="353" t="s">
        <v>331</v>
      </c>
      <c r="J4" s="354"/>
      <c r="K4" s="354"/>
      <c r="L4" s="354"/>
      <c r="M4" s="354"/>
      <c r="N4" s="355"/>
    </row>
    <row r="5" spans="1:14" ht="13.5" customHeight="1">
      <c r="A5" s="379"/>
      <c r="B5" s="379"/>
      <c r="C5" s="353" t="s">
        <v>332</v>
      </c>
      <c r="D5" s="355"/>
      <c r="E5" s="353" t="s">
        <v>112</v>
      </c>
      <c r="F5" s="355"/>
      <c r="G5" s="353" t="s">
        <v>113</v>
      </c>
      <c r="H5" s="355"/>
      <c r="I5" s="353" t="s">
        <v>332</v>
      </c>
      <c r="J5" s="355"/>
      <c r="K5" s="353" t="s">
        <v>112</v>
      </c>
      <c r="L5" s="355"/>
      <c r="M5" s="353" t="s">
        <v>113</v>
      </c>
      <c r="N5" s="355"/>
    </row>
    <row r="6" spans="1:14" ht="12.75">
      <c r="A6" s="379"/>
      <c r="B6" s="379"/>
      <c r="C6" s="25" t="s">
        <v>13</v>
      </c>
      <c r="D6" s="25" t="s">
        <v>14</v>
      </c>
      <c r="E6" s="25" t="s">
        <v>13</v>
      </c>
      <c r="F6" s="25" t="s">
        <v>14</v>
      </c>
      <c r="G6" s="25" t="s">
        <v>13</v>
      </c>
      <c r="H6" s="25" t="s">
        <v>14</v>
      </c>
      <c r="I6" s="25" t="s">
        <v>13</v>
      </c>
      <c r="J6" s="25" t="s">
        <v>14</v>
      </c>
      <c r="K6" s="25" t="s">
        <v>13</v>
      </c>
      <c r="L6" s="25" t="s">
        <v>14</v>
      </c>
      <c r="M6" s="25" t="s">
        <v>13</v>
      </c>
      <c r="N6" s="25" t="s">
        <v>14</v>
      </c>
    </row>
    <row r="7" spans="1:14" ht="13.5" thickBot="1">
      <c r="A7" s="25">
        <v>0</v>
      </c>
      <c r="B7" s="25"/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4">
        <v>10</v>
      </c>
      <c r="M7" s="24">
        <v>11</v>
      </c>
      <c r="N7" s="24">
        <v>12</v>
      </c>
    </row>
    <row r="8" spans="1:14" ht="25.5" customHeight="1">
      <c r="A8" s="120" t="s">
        <v>443</v>
      </c>
      <c r="B8" s="23">
        <v>40</v>
      </c>
      <c r="C8" s="182">
        <f>dbf!F218</f>
        <v>15</v>
      </c>
      <c r="D8" s="183">
        <f>dbf!G218</f>
        <v>10</v>
      </c>
      <c r="E8" s="183">
        <f>dbf!H218</f>
        <v>1</v>
      </c>
      <c r="F8" s="183">
        <f>dbf!I218</f>
        <v>1</v>
      </c>
      <c r="G8" s="183">
        <f>dbf!J218</f>
        <v>1</v>
      </c>
      <c r="H8" s="183">
        <f>dbf!K218</f>
        <v>1</v>
      </c>
      <c r="I8" s="183">
        <f>dbf!L218</f>
        <v>0</v>
      </c>
      <c r="J8" s="183">
        <f>dbf!M218</f>
        <v>0</v>
      </c>
      <c r="K8" s="183">
        <f>dbf!N218</f>
        <v>0</v>
      </c>
      <c r="L8" s="183">
        <f>dbf!O218</f>
        <v>0</v>
      </c>
      <c r="M8" s="183">
        <f>dbf!P218</f>
        <v>0</v>
      </c>
      <c r="N8" s="184">
        <f>dbf!Q218</f>
        <v>0</v>
      </c>
    </row>
    <row r="9" spans="1:14" ht="25.5" customHeight="1">
      <c r="A9" s="120" t="s">
        <v>444</v>
      </c>
      <c r="B9" s="23">
        <v>41</v>
      </c>
      <c r="C9" s="185">
        <f>dbf!F219</f>
        <v>0</v>
      </c>
      <c r="D9" s="186">
        <f>dbf!G219</f>
        <v>0</v>
      </c>
      <c r="E9" s="186">
        <f>dbf!H219</f>
        <v>0</v>
      </c>
      <c r="F9" s="186">
        <f>dbf!I219</f>
        <v>0</v>
      </c>
      <c r="G9" s="186">
        <f>dbf!J219</f>
        <v>0</v>
      </c>
      <c r="H9" s="186">
        <f>dbf!K219</f>
        <v>0</v>
      </c>
      <c r="I9" s="186">
        <f>dbf!L219</f>
        <v>0</v>
      </c>
      <c r="J9" s="186">
        <f>dbf!M219</f>
        <v>0</v>
      </c>
      <c r="K9" s="186">
        <f>dbf!N219</f>
        <v>0</v>
      </c>
      <c r="L9" s="186">
        <f>dbf!O219</f>
        <v>0</v>
      </c>
      <c r="M9" s="186">
        <f>dbf!P219</f>
        <v>0</v>
      </c>
      <c r="N9" s="187">
        <f>dbf!Q219</f>
        <v>0</v>
      </c>
    </row>
    <row r="10" spans="1:14" ht="25.5" customHeight="1">
      <c r="A10" s="120" t="s">
        <v>333</v>
      </c>
      <c r="B10" s="23">
        <v>42</v>
      </c>
      <c r="C10" s="185">
        <f>dbf!F220</f>
        <v>3</v>
      </c>
      <c r="D10" s="186">
        <f>dbf!G220</f>
        <v>3</v>
      </c>
      <c r="E10" s="186">
        <f>dbf!H220</f>
        <v>1</v>
      </c>
      <c r="F10" s="186">
        <f>dbf!I220</f>
        <v>1</v>
      </c>
      <c r="G10" s="186">
        <f>dbf!J220</f>
        <v>0</v>
      </c>
      <c r="H10" s="186">
        <f>dbf!K220</f>
        <v>0</v>
      </c>
      <c r="I10" s="186">
        <f>dbf!L220</f>
        <v>2</v>
      </c>
      <c r="J10" s="186">
        <f>dbf!M220</f>
        <v>0</v>
      </c>
      <c r="K10" s="186">
        <f>dbf!N220</f>
        <v>2</v>
      </c>
      <c r="L10" s="186">
        <f>dbf!O220</f>
        <v>2</v>
      </c>
      <c r="M10" s="186">
        <f>dbf!P220</f>
        <v>0</v>
      </c>
      <c r="N10" s="187">
        <f>dbf!Q220</f>
        <v>0</v>
      </c>
    </row>
    <row r="11" spans="1:14" ht="48.75" customHeight="1">
      <c r="A11" s="120" t="s">
        <v>445</v>
      </c>
      <c r="B11" s="23">
        <v>43</v>
      </c>
      <c r="C11" s="185">
        <f>dbf!F221</f>
        <v>9</v>
      </c>
      <c r="D11" s="186">
        <f>dbf!G221</f>
        <v>8</v>
      </c>
      <c r="E11" s="186">
        <f>dbf!H221</f>
        <v>1</v>
      </c>
      <c r="F11" s="186">
        <f>dbf!I221</f>
        <v>1</v>
      </c>
      <c r="G11" s="186">
        <f>dbf!J221</f>
        <v>0</v>
      </c>
      <c r="H11" s="186">
        <f>dbf!K221</f>
        <v>0</v>
      </c>
      <c r="I11" s="186">
        <f>dbf!L221</f>
        <v>3</v>
      </c>
      <c r="J11" s="186">
        <f>dbf!M221</f>
        <v>3</v>
      </c>
      <c r="K11" s="186">
        <f>dbf!N221</f>
        <v>0</v>
      </c>
      <c r="L11" s="186">
        <f>dbf!O221</f>
        <v>0</v>
      </c>
      <c r="M11" s="186">
        <f>dbf!P221</f>
        <v>0</v>
      </c>
      <c r="N11" s="187">
        <f>dbf!Q221</f>
        <v>0</v>
      </c>
    </row>
    <row r="12" spans="1:14" ht="38.25" customHeight="1">
      <c r="A12" s="76" t="s">
        <v>446</v>
      </c>
      <c r="B12" s="23">
        <v>44</v>
      </c>
      <c r="C12" s="185">
        <f>dbf!F222</f>
        <v>0</v>
      </c>
      <c r="D12" s="186">
        <f>dbf!G222</f>
        <v>0</v>
      </c>
      <c r="E12" s="186">
        <f>dbf!H222</f>
        <v>0</v>
      </c>
      <c r="F12" s="186">
        <f>dbf!I222</f>
        <v>0</v>
      </c>
      <c r="G12" s="186">
        <f>dbf!J222</f>
        <v>0</v>
      </c>
      <c r="H12" s="186">
        <f>dbf!K222</f>
        <v>0</v>
      </c>
      <c r="I12" s="186">
        <f>dbf!L222</f>
        <v>0</v>
      </c>
      <c r="J12" s="186">
        <f>dbf!M222</f>
        <v>0</v>
      </c>
      <c r="K12" s="186">
        <f>dbf!N222</f>
        <v>0</v>
      </c>
      <c r="L12" s="186">
        <f>dbf!O222</f>
        <v>0</v>
      </c>
      <c r="M12" s="186">
        <f>dbf!P222</f>
        <v>0</v>
      </c>
      <c r="N12" s="187">
        <f>dbf!Q222</f>
        <v>0</v>
      </c>
    </row>
    <row r="13" spans="1:14" ht="24.75" customHeight="1">
      <c r="A13" s="120" t="s">
        <v>334</v>
      </c>
      <c r="B13" s="23">
        <v>45</v>
      </c>
      <c r="C13" s="185">
        <f>dbf!F223</f>
        <v>19</v>
      </c>
      <c r="D13" s="186">
        <f>dbf!G223</f>
        <v>4</v>
      </c>
      <c r="E13" s="186">
        <f>dbf!H223</f>
        <v>6</v>
      </c>
      <c r="F13" s="186">
        <f>dbf!I223</f>
        <v>1</v>
      </c>
      <c r="G13" s="186">
        <f>dbf!J223</f>
        <v>0</v>
      </c>
      <c r="H13" s="186">
        <f>dbf!K223</f>
        <v>0</v>
      </c>
      <c r="I13" s="186">
        <f>dbf!L223</f>
        <v>4</v>
      </c>
      <c r="J13" s="186">
        <f>dbf!M223</f>
        <v>1</v>
      </c>
      <c r="K13" s="186">
        <f>dbf!N223</f>
        <v>0</v>
      </c>
      <c r="L13" s="186">
        <f>dbf!O223</f>
        <v>0</v>
      </c>
      <c r="M13" s="186">
        <f>dbf!P223</f>
        <v>0</v>
      </c>
      <c r="N13" s="187">
        <f>dbf!Q223</f>
        <v>0</v>
      </c>
    </row>
    <row r="14" spans="1:14" ht="39.75" customHeight="1">
      <c r="A14" s="120" t="s">
        <v>447</v>
      </c>
      <c r="B14" s="23">
        <v>46</v>
      </c>
      <c r="C14" s="185">
        <f>dbf!F224</f>
        <v>59</v>
      </c>
      <c r="D14" s="186">
        <f>dbf!G224</f>
        <v>24</v>
      </c>
      <c r="E14" s="186">
        <f>dbf!H224</f>
        <v>6</v>
      </c>
      <c r="F14" s="186">
        <f>dbf!I224</f>
        <v>6</v>
      </c>
      <c r="G14" s="186">
        <f>dbf!J224</f>
        <v>0</v>
      </c>
      <c r="H14" s="186">
        <f>dbf!K224</f>
        <v>0</v>
      </c>
      <c r="I14" s="186">
        <f>dbf!L224</f>
        <v>6</v>
      </c>
      <c r="J14" s="186">
        <f>dbf!M224</f>
        <v>6</v>
      </c>
      <c r="K14" s="186">
        <f>dbf!N224</f>
        <v>0</v>
      </c>
      <c r="L14" s="186">
        <f>dbf!O224</f>
        <v>0</v>
      </c>
      <c r="M14" s="186">
        <f>dbf!P224</f>
        <v>0</v>
      </c>
      <c r="N14" s="187">
        <f>dbf!Q224</f>
        <v>0</v>
      </c>
    </row>
    <row r="15" spans="1:14" ht="25.5" customHeight="1">
      <c r="A15" s="120" t="s">
        <v>448</v>
      </c>
      <c r="B15" s="23">
        <v>47</v>
      </c>
      <c r="C15" s="185">
        <f>dbf!F225</f>
        <v>18</v>
      </c>
      <c r="D15" s="186">
        <f>dbf!G225</f>
        <v>10</v>
      </c>
      <c r="E15" s="186">
        <f>dbf!H225</f>
        <v>13</v>
      </c>
      <c r="F15" s="186">
        <f>dbf!I225</f>
        <v>11</v>
      </c>
      <c r="G15" s="186">
        <f>dbf!J225</f>
        <v>0</v>
      </c>
      <c r="H15" s="186">
        <f>dbf!K225</f>
        <v>0</v>
      </c>
      <c r="I15" s="186">
        <f>dbf!L225</f>
        <v>0</v>
      </c>
      <c r="J15" s="186">
        <f>dbf!M225</f>
        <v>0</v>
      </c>
      <c r="K15" s="186">
        <f>dbf!N225</f>
        <v>0</v>
      </c>
      <c r="L15" s="186">
        <f>dbf!O225</f>
        <v>0</v>
      </c>
      <c r="M15" s="186">
        <f>dbf!P225</f>
        <v>0</v>
      </c>
      <c r="N15" s="187">
        <f>dbf!Q225</f>
        <v>0</v>
      </c>
    </row>
    <row r="16" spans="1:14" ht="25.5" customHeight="1">
      <c r="A16" s="120" t="s">
        <v>449</v>
      </c>
      <c r="B16" s="23">
        <v>48</v>
      </c>
      <c r="C16" s="185">
        <f>dbf!F226</f>
        <v>1</v>
      </c>
      <c r="D16" s="186">
        <f>dbf!G226</f>
        <v>1</v>
      </c>
      <c r="E16" s="186">
        <f>dbf!H226</f>
        <v>1</v>
      </c>
      <c r="F16" s="186">
        <f>dbf!I226</f>
        <v>1</v>
      </c>
      <c r="G16" s="186">
        <f>dbf!J226</f>
        <v>0</v>
      </c>
      <c r="H16" s="186">
        <f>dbf!K226</f>
        <v>0</v>
      </c>
      <c r="I16" s="186">
        <f>dbf!L226</f>
        <v>0</v>
      </c>
      <c r="J16" s="186">
        <f>dbf!M226</f>
        <v>0</v>
      </c>
      <c r="K16" s="186">
        <f>dbf!N226</f>
        <v>3</v>
      </c>
      <c r="L16" s="186">
        <f>dbf!O226</f>
        <v>1</v>
      </c>
      <c r="M16" s="186">
        <f>dbf!P226</f>
        <v>0</v>
      </c>
      <c r="N16" s="187">
        <f>dbf!Q226</f>
        <v>0</v>
      </c>
    </row>
    <row r="17" spans="1:14" ht="25.5" customHeight="1">
      <c r="A17" s="206" t="s">
        <v>450</v>
      </c>
      <c r="B17" s="23">
        <v>49</v>
      </c>
      <c r="C17" s="185">
        <f>dbf!F227</f>
        <v>0</v>
      </c>
      <c r="D17" s="186">
        <f>dbf!G227</f>
        <v>0</v>
      </c>
      <c r="E17" s="186">
        <f>dbf!H227</f>
        <v>0</v>
      </c>
      <c r="F17" s="186">
        <f>dbf!I227</f>
        <v>0</v>
      </c>
      <c r="G17" s="186">
        <f>dbf!J227</f>
        <v>0</v>
      </c>
      <c r="H17" s="186">
        <f>dbf!K227</f>
        <v>0</v>
      </c>
      <c r="I17" s="186">
        <f>dbf!L227</f>
        <v>0</v>
      </c>
      <c r="J17" s="186">
        <f>dbf!M227</f>
        <v>0</v>
      </c>
      <c r="K17" s="186">
        <f>dbf!N227</f>
        <v>0</v>
      </c>
      <c r="L17" s="186">
        <f>dbf!O227</f>
        <v>0</v>
      </c>
      <c r="M17" s="186">
        <f>dbf!P227</f>
        <v>0</v>
      </c>
      <c r="N17" s="187">
        <f>dbf!Q227</f>
        <v>0</v>
      </c>
    </row>
    <row r="18" spans="1:14" ht="25.5" customHeight="1">
      <c r="A18" s="120" t="s">
        <v>451</v>
      </c>
      <c r="B18" s="23">
        <v>50</v>
      </c>
      <c r="C18" s="185">
        <f>dbf!F228</f>
        <v>15</v>
      </c>
      <c r="D18" s="186">
        <f>dbf!G228</f>
        <v>15</v>
      </c>
      <c r="E18" s="186">
        <f>dbf!H228</f>
        <v>16</v>
      </c>
      <c r="F18" s="186">
        <f>dbf!I228</f>
        <v>11</v>
      </c>
      <c r="G18" s="186">
        <f>dbf!J228</f>
        <v>0</v>
      </c>
      <c r="H18" s="186">
        <f>dbf!K228</f>
        <v>0</v>
      </c>
      <c r="I18" s="186">
        <f>dbf!L228</f>
        <v>0</v>
      </c>
      <c r="J18" s="186">
        <f>dbf!M228</f>
        <v>0</v>
      </c>
      <c r="K18" s="186">
        <f>dbf!N228</f>
        <v>0</v>
      </c>
      <c r="L18" s="186">
        <f>dbf!O228</f>
        <v>0</v>
      </c>
      <c r="M18" s="186">
        <f>dbf!P228</f>
        <v>0</v>
      </c>
      <c r="N18" s="187">
        <f>dbf!Q228</f>
        <v>0</v>
      </c>
    </row>
    <row r="19" spans="1:14" ht="25.5" customHeight="1">
      <c r="A19" s="120" t="s">
        <v>452</v>
      </c>
      <c r="B19" s="23">
        <v>51</v>
      </c>
      <c r="C19" s="185">
        <f>dbf!F229</f>
        <v>2</v>
      </c>
      <c r="D19" s="186">
        <f>dbf!G229</f>
        <v>2</v>
      </c>
      <c r="E19" s="186">
        <f>dbf!H229</f>
        <v>0</v>
      </c>
      <c r="F19" s="186">
        <f>dbf!I229</f>
        <v>0</v>
      </c>
      <c r="G19" s="186">
        <f>dbf!J229</f>
        <v>0</v>
      </c>
      <c r="H19" s="186">
        <f>dbf!K229</f>
        <v>0</v>
      </c>
      <c r="I19" s="186">
        <f>dbf!L229</f>
        <v>0</v>
      </c>
      <c r="J19" s="186">
        <f>dbf!M229</f>
        <v>0</v>
      </c>
      <c r="K19" s="186">
        <f>dbf!N229</f>
        <v>0</v>
      </c>
      <c r="L19" s="186">
        <f>dbf!O229</f>
        <v>0</v>
      </c>
      <c r="M19" s="186">
        <f>dbf!P229</f>
        <v>0</v>
      </c>
      <c r="N19" s="187">
        <f>dbf!Q229</f>
        <v>0</v>
      </c>
    </row>
    <row r="20" spans="1:14" ht="25.5" customHeight="1">
      <c r="A20" s="76" t="s">
        <v>453</v>
      </c>
      <c r="B20" s="23">
        <v>52</v>
      </c>
      <c r="C20" s="185">
        <f>dbf!F230</f>
        <v>0</v>
      </c>
      <c r="D20" s="186">
        <f>dbf!G230</f>
        <v>0</v>
      </c>
      <c r="E20" s="186">
        <f>dbf!H230</f>
        <v>0</v>
      </c>
      <c r="F20" s="186">
        <f>dbf!I230</f>
        <v>0</v>
      </c>
      <c r="G20" s="186">
        <f>dbf!J230</f>
        <v>0</v>
      </c>
      <c r="H20" s="186">
        <f>dbf!K230</f>
        <v>0</v>
      </c>
      <c r="I20" s="186">
        <f>dbf!L230</f>
        <v>0</v>
      </c>
      <c r="J20" s="186">
        <f>dbf!M230</f>
        <v>0</v>
      </c>
      <c r="K20" s="186">
        <f>dbf!N230</f>
        <v>0</v>
      </c>
      <c r="L20" s="186">
        <f>dbf!O230</f>
        <v>0</v>
      </c>
      <c r="M20" s="186">
        <f>dbf!P230</f>
        <v>0</v>
      </c>
      <c r="N20" s="187">
        <f>dbf!Q230</f>
        <v>0</v>
      </c>
    </row>
    <row r="21" spans="1:14" s="8" customFormat="1" ht="39" customHeight="1">
      <c r="A21" s="76" t="s">
        <v>454</v>
      </c>
      <c r="B21" s="23">
        <v>53</v>
      </c>
      <c r="C21" s="179">
        <f>dbf!F231</f>
        <v>0</v>
      </c>
      <c r="D21" s="180">
        <f>dbf!G231</f>
        <v>0</v>
      </c>
      <c r="E21" s="180">
        <f>dbf!H231</f>
        <v>0</v>
      </c>
      <c r="F21" s="180">
        <f>dbf!I231</f>
        <v>0</v>
      </c>
      <c r="G21" s="180">
        <f>dbf!J231</f>
        <v>0</v>
      </c>
      <c r="H21" s="180">
        <f>dbf!K231</f>
        <v>0</v>
      </c>
      <c r="I21" s="180">
        <f>dbf!L231</f>
        <v>0</v>
      </c>
      <c r="J21" s="180">
        <f>dbf!M231</f>
        <v>0</v>
      </c>
      <c r="K21" s="180">
        <f>dbf!N231</f>
        <v>0</v>
      </c>
      <c r="L21" s="180">
        <f>dbf!O231</f>
        <v>0</v>
      </c>
      <c r="M21" s="180">
        <f>dbf!P231</f>
        <v>0</v>
      </c>
      <c r="N21" s="181">
        <f>dbf!Q231</f>
        <v>0</v>
      </c>
    </row>
    <row r="22" spans="1:14" s="191" customFormat="1" ht="38.25" customHeight="1">
      <c r="A22" s="120" t="s">
        <v>455</v>
      </c>
      <c r="B22" s="23">
        <v>54</v>
      </c>
      <c r="C22" s="185">
        <f>dbf!F232</f>
        <v>29</v>
      </c>
      <c r="D22" s="186">
        <f>dbf!G232</f>
        <v>24</v>
      </c>
      <c r="E22" s="186">
        <f>dbf!H232</f>
        <v>58</v>
      </c>
      <c r="F22" s="186">
        <f>dbf!I232</f>
        <v>45</v>
      </c>
      <c r="G22" s="186">
        <f>dbf!J232</f>
        <v>0</v>
      </c>
      <c r="H22" s="186">
        <f>dbf!K232</f>
        <v>0</v>
      </c>
      <c r="I22" s="186">
        <f>dbf!L232</f>
        <v>19</v>
      </c>
      <c r="J22" s="186">
        <f>dbf!M232</f>
        <v>16</v>
      </c>
      <c r="K22" s="186">
        <f>dbf!N232</f>
        <v>1</v>
      </c>
      <c r="L22" s="186">
        <f>dbf!O232</f>
        <v>1</v>
      </c>
      <c r="M22" s="186">
        <f>dbf!P232</f>
        <v>5</v>
      </c>
      <c r="N22" s="187">
        <f>dbf!Q232</f>
        <v>3</v>
      </c>
    </row>
    <row r="23" spans="1:14" ht="24.75" customHeight="1">
      <c r="A23" s="120" t="s">
        <v>335</v>
      </c>
      <c r="B23" s="23">
        <v>55</v>
      </c>
      <c r="C23" s="185">
        <f>dbf!F233</f>
        <v>96</v>
      </c>
      <c r="D23" s="186">
        <f>dbf!G233</f>
        <v>88</v>
      </c>
      <c r="E23" s="186">
        <f>dbf!H233</f>
        <v>16</v>
      </c>
      <c r="F23" s="186">
        <f>dbf!I233</f>
        <v>13</v>
      </c>
      <c r="G23" s="186">
        <f>dbf!J233</f>
        <v>0</v>
      </c>
      <c r="H23" s="186">
        <f>dbf!K233</f>
        <v>0</v>
      </c>
      <c r="I23" s="186">
        <f>dbf!L233</f>
        <v>7</v>
      </c>
      <c r="J23" s="186">
        <f>dbf!M233</f>
        <v>6</v>
      </c>
      <c r="K23" s="186">
        <f>dbf!N233</f>
        <v>3</v>
      </c>
      <c r="L23" s="186">
        <f>dbf!O233</f>
        <v>3</v>
      </c>
      <c r="M23" s="186">
        <f>dbf!P233</f>
        <v>0</v>
      </c>
      <c r="N23" s="187">
        <f>dbf!Q233</f>
        <v>0</v>
      </c>
    </row>
    <row r="24" spans="1:14" ht="24.75" customHeight="1">
      <c r="A24" s="120" t="s">
        <v>456</v>
      </c>
      <c r="B24" s="23">
        <v>56</v>
      </c>
      <c r="C24" s="185">
        <f>dbf!F234</f>
        <v>28</v>
      </c>
      <c r="D24" s="186">
        <f>dbf!G234</f>
        <v>24</v>
      </c>
      <c r="E24" s="186">
        <f>dbf!H234</f>
        <v>0</v>
      </c>
      <c r="F24" s="186">
        <f>dbf!I234</f>
        <v>0</v>
      </c>
      <c r="G24" s="186">
        <f>dbf!J234</f>
        <v>4</v>
      </c>
      <c r="H24" s="186">
        <f>dbf!K234</f>
        <v>4</v>
      </c>
      <c r="I24" s="186">
        <f>dbf!L234</f>
        <v>4</v>
      </c>
      <c r="J24" s="186">
        <f>dbf!M234</f>
        <v>4</v>
      </c>
      <c r="K24" s="186">
        <f>dbf!N234</f>
        <v>0</v>
      </c>
      <c r="L24" s="186">
        <f>dbf!O234</f>
        <v>0</v>
      </c>
      <c r="M24" s="186">
        <f>dbf!P234</f>
        <v>1</v>
      </c>
      <c r="N24" s="187">
        <f>dbf!Q234</f>
        <v>1</v>
      </c>
    </row>
    <row r="25" spans="1:14" ht="24.75" customHeight="1">
      <c r="A25" s="120" t="s">
        <v>457</v>
      </c>
      <c r="B25" s="23">
        <v>57</v>
      </c>
      <c r="C25" s="185">
        <f>dbf!F235</f>
        <v>184</v>
      </c>
      <c r="D25" s="186">
        <f>dbf!G235</f>
        <v>136</v>
      </c>
      <c r="E25" s="186">
        <f>dbf!H235</f>
        <v>5</v>
      </c>
      <c r="F25" s="186">
        <f>dbf!I235</f>
        <v>4</v>
      </c>
      <c r="G25" s="186">
        <f>dbf!J235</f>
        <v>1</v>
      </c>
      <c r="H25" s="186">
        <f>dbf!K235</f>
        <v>1</v>
      </c>
      <c r="I25" s="186">
        <f>dbf!L235</f>
        <v>20</v>
      </c>
      <c r="J25" s="186">
        <f>dbf!M235</f>
        <v>17</v>
      </c>
      <c r="K25" s="186">
        <f>dbf!N235</f>
        <v>0</v>
      </c>
      <c r="L25" s="186">
        <f>dbf!O235</f>
        <v>0</v>
      </c>
      <c r="M25" s="186">
        <f>dbf!P235</f>
        <v>0</v>
      </c>
      <c r="N25" s="187">
        <f>dbf!Q235</f>
        <v>0</v>
      </c>
    </row>
    <row r="26" spans="1:14" ht="24.75" customHeight="1">
      <c r="A26" s="104" t="s">
        <v>458</v>
      </c>
      <c r="B26" s="23">
        <v>58</v>
      </c>
      <c r="C26" s="185">
        <f>dbf!F236</f>
        <v>0</v>
      </c>
      <c r="D26" s="186">
        <f>dbf!G236</f>
        <v>0</v>
      </c>
      <c r="E26" s="186">
        <f>dbf!H236</f>
        <v>0</v>
      </c>
      <c r="F26" s="186">
        <f>dbf!I236</f>
        <v>0</v>
      </c>
      <c r="G26" s="186">
        <f>dbf!J236</f>
        <v>0</v>
      </c>
      <c r="H26" s="186">
        <f>dbf!K236</f>
        <v>0</v>
      </c>
      <c r="I26" s="186">
        <f>dbf!L236</f>
        <v>0</v>
      </c>
      <c r="J26" s="186">
        <f>dbf!M236</f>
        <v>0</v>
      </c>
      <c r="K26" s="186">
        <f>dbf!N236</f>
        <v>0</v>
      </c>
      <c r="L26" s="186">
        <f>dbf!O236</f>
        <v>0</v>
      </c>
      <c r="M26" s="186">
        <f>dbf!P236</f>
        <v>0</v>
      </c>
      <c r="N26" s="187">
        <f>dbf!Q236</f>
        <v>0</v>
      </c>
    </row>
    <row r="27" spans="1:14" ht="60.75" customHeight="1">
      <c r="A27" s="104" t="s">
        <v>459</v>
      </c>
      <c r="B27" s="23">
        <v>59</v>
      </c>
      <c r="C27" s="185">
        <f>dbf!F237</f>
        <v>0</v>
      </c>
      <c r="D27" s="186">
        <f>dbf!G237</f>
        <v>0</v>
      </c>
      <c r="E27" s="186">
        <f>dbf!H237</f>
        <v>0</v>
      </c>
      <c r="F27" s="186">
        <f>dbf!I237</f>
        <v>0</v>
      </c>
      <c r="G27" s="186">
        <f>dbf!J237</f>
        <v>0</v>
      </c>
      <c r="H27" s="186">
        <f>dbf!K237</f>
        <v>0</v>
      </c>
      <c r="I27" s="186">
        <f>dbf!L237</f>
        <v>0</v>
      </c>
      <c r="J27" s="186">
        <f>dbf!M237</f>
        <v>0</v>
      </c>
      <c r="K27" s="186">
        <f>dbf!N237</f>
        <v>0</v>
      </c>
      <c r="L27" s="186">
        <f>dbf!O237</f>
        <v>0</v>
      </c>
      <c r="M27" s="186">
        <f>dbf!P237</f>
        <v>0</v>
      </c>
      <c r="N27" s="187">
        <f>dbf!Q237</f>
        <v>0</v>
      </c>
    </row>
    <row r="28" spans="1:14" ht="24.75" customHeight="1">
      <c r="A28" s="104" t="s">
        <v>336</v>
      </c>
      <c r="B28" s="23">
        <v>60</v>
      </c>
      <c r="C28" s="185">
        <f>dbf!F238</f>
        <v>2</v>
      </c>
      <c r="D28" s="186">
        <f>dbf!G238</f>
        <v>1</v>
      </c>
      <c r="E28" s="186">
        <f>dbf!H238</f>
        <v>0</v>
      </c>
      <c r="F28" s="186">
        <f>dbf!I238</f>
        <v>0</v>
      </c>
      <c r="G28" s="186">
        <f>dbf!J238</f>
        <v>0</v>
      </c>
      <c r="H28" s="186">
        <f>dbf!K238</f>
        <v>0</v>
      </c>
      <c r="I28" s="186">
        <f>dbf!L238</f>
        <v>0</v>
      </c>
      <c r="J28" s="186">
        <f>dbf!M238</f>
        <v>0</v>
      </c>
      <c r="K28" s="186">
        <f>dbf!N238</f>
        <v>0</v>
      </c>
      <c r="L28" s="186">
        <f>dbf!O238</f>
        <v>0</v>
      </c>
      <c r="M28" s="186">
        <f>dbf!P238</f>
        <v>0</v>
      </c>
      <c r="N28" s="187">
        <f>dbf!Q238</f>
        <v>0</v>
      </c>
    </row>
    <row r="29" spans="1:14" ht="24.75" customHeight="1" thickBot="1">
      <c r="A29" s="135" t="s">
        <v>460</v>
      </c>
      <c r="B29" s="23">
        <v>61</v>
      </c>
      <c r="C29" s="188">
        <f>dbf!F239</f>
        <v>480</v>
      </c>
      <c r="D29" s="189">
        <f>dbf!G239</f>
        <v>350</v>
      </c>
      <c r="E29" s="189">
        <f>dbf!H239</f>
        <v>124</v>
      </c>
      <c r="F29" s="189">
        <f>dbf!I239</f>
        <v>95</v>
      </c>
      <c r="G29" s="189">
        <f>dbf!J239</f>
        <v>6</v>
      </c>
      <c r="H29" s="189">
        <f>dbf!K239</f>
        <v>6</v>
      </c>
      <c r="I29" s="189">
        <f>dbf!L239</f>
        <v>65</v>
      </c>
      <c r="J29" s="189">
        <f>dbf!M239</f>
        <v>53</v>
      </c>
      <c r="K29" s="189">
        <f>dbf!N239</f>
        <v>9</v>
      </c>
      <c r="L29" s="189">
        <f>dbf!O239</f>
        <v>7</v>
      </c>
      <c r="M29" s="189">
        <f>dbf!P239</f>
        <v>6</v>
      </c>
      <c r="N29" s="190">
        <f>dbf!Q239</f>
        <v>4</v>
      </c>
    </row>
    <row r="31" spans="12:14" s="101" customFormat="1" ht="12.75">
      <c r="L31" s="192"/>
      <c r="M31" s="192"/>
      <c r="N31" s="192"/>
    </row>
    <row r="32" spans="1:14" s="101" customFormat="1" ht="12.75">
      <c r="A32" s="451" t="str">
        <f>dbf!D9</f>
        <v>062 747-35-79</v>
      </c>
      <c r="B32" s="447"/>
      <c r="C32" s="447"/>
      <c r="D32" s="447"/>
      <c r="G32" s="452" t="str">
        <f>dbf!D11</f>
        <v>Jarocin 11.01.2010</v>
      </c>
      <c r="H32" s="452"/>
      <c r="I32" s="452"/>
      <c r="J32" s="193"/>
      <c r="L32" s="447" t="str">
        <f>dbf!D14</f>
        <v>Dyrektor PUP</v>
      </c>
      <c r="M32" s="447"/>
      <c r="N32" s="447"/>
    </row>
    <row r="33" spans="12:14" s="101" customFormat="1" ht="12.75">
      <c r="L33" s="448" t="str">
        <f>dbf!D16</f>
        <v>mgr Grzegorz Fengler</v>
      </c>
      <c r="M33" s="448"/>
      <c r="N33" s="448"/>
    </row>
    <row r="34" spans="1:14" s="101" customFormat="1" ht="12.75" customHeight="1">
      <c r="A34" s="449" t="s">
        <v>339</v>
      </c>
      <c r="B34" s="449"/>
      <c r="C34" s="449"/>
      <c r="D34" s="449"/>
      <c r="E34" s="194"/>
      <c r="F34" s="194"/>
      <c r="G34" s="450" t="s">
        <v>340</v>
      </c>
      <c r="H34" s="450"/>
      <c r="I34" s="450"/>
      <c r="K34" s="194"/>
      <c r="L34" s="195"/>
      <c r="M34" s="195"/>
      <c r="N34" s="195"/>
    </row>
  </sheetData>
  <sheetProtection/>
  <mergeCells count="16">
    <mergeCell ref="A3:B6"/>
    <mergeCell ref="C3:N3"/>
    <mergeCell ref="A34:D34"/>
    <mergeCell ref="G34:I34"/>
    <mergeCell ref="A32:D32"/>
    <mergeCell ref="G32:I32"/>
    <mergeCell ref="C4:H4"/>
    <mergeCell ref="I4:N4"/>
    <mergeCell ref="K5:L5"/>
    <mergeCell ref="M5:N5"/>
    <mergeCell ref="L32:N32"/>
    <mergeCell ref="L33:N33"/>
    <mergeCell ref="C5:D5"/>
    <mergeCell ref="E5:F5"/>
    <mergeCell ref="G5:H5"/>
    <mergeCell ref="I5:J5"/>
  </mergeCells>
  <printOptions/>
  <pageMargins left="0.3937007874015748" right="0.3937007874015748" top="0.3937007874015748" bottom="0.3937007874015748" header="0.5118110236220472" footer="0.31496062992125984"/>
  <pageSetup horizontalDpi="600" verticalDpi="600" orientation="landscape" paperSize="9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.7109375" style="34" customWidth="1"/>
    <col min="2" max="2" width="14.28125" style="34" customWidth="1"/>
    <col min="3" max="3" width="3.140625" style="81" customWidth="1"/>
    <col min="4" max="5" width="7.7109375" style="34" customWidth="1"/>
    <col min="6" max="6" width="9.8515625" style="34" customWidth="1"/>
    <col min="7" max="13" width="7.7109375" style="34" customWidth="1"/>
    <col min="14" max="14" width="8.57421875" style="34" customWidth="1"/>
    <col min="15" max="16" width="6.00390625" style="34" customWidth="1"/>
    <col min="17" max="17" width="4.8515625" style="34" customWidth="1"/>
    <col min="18" max="19" width="7.7109375" style="34" customWidth="1"/>
    <col min="20" max="16384" width="9.140625" style="34" customWidth="1"/>
  </cols>
  <sheetData>
    <row r="1" spans="1:19" s="29" customFormat="1" ht="15" customHeight="1">
      <c r="A1" s="238" t="s">
        <v>61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40"/>
    </row>
    <row r="2" spans="1:19" s="29" customFormat="1" ht="15" customHeight="1">
      <c r="A2" s="241" t="s">
        <v>62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3"/>
    </row>
    <row r="3" spans="1:19" ht="15" customHeight="1">
      <c r="A3" s="30"/>
      <c r="B3" s="31"/>
      <c r="C3" s="32"/>
      <c r="D3" s="31"/>
      <c r="E3" s="33"/>
      <c r="F3" s="210" t="s">
        <v>63</v>
      </c>
      <c r="G3" s="259"/>
      <c r="H3" s="259"/>
      <c r="I3" s="259"/>
      <c r="J3" s="259"/>
      <c r="K3" s="259"/>
      <c r="L3" s="259"/>
      <c r="M3" s="260"/>
      <c r="N3" s="229" t="s">
        <v>427</v>
      </c>
      <c r="O3" s="229"/>
      <c r="P3" s="229"/>
      <c r="Q3" s="229"/>
      <c r="R3" s="229"/>
      <c r="S3" s="230"/>
    </row>
    <row r="4" spans="1:19" ht="12" customHeight="1">
      <c r="A4" s="35"/>
      <c r="B4" s="36"/>
      <c r="C4" s="37"/>
      <c r="D4" s="36"/>
      <c r="E4" s="38"/>
      <c r="F4" s="261"/>
      <c r="G4" s="262"/>
      <c r="H4" s="262"/>
      <c r="I4" s="262"/>
      <c r="J4" s="262"/>
      <c r="K4" s="262"/>
      <c r="L4" s="262"/>
      <c r="M4" s="263"/>
      <c r="N4" s="231"/>
      <c r="O4" s="231"/>
      <c r="P4" s="231"/>
      <c r="Q4" s="231"/>
      <c r="R4" s="231"/>
      <c r="S4" s="232"/>
    </row>
    <row r="5" spans="1:19" ht="14.25">
      <c r="A5" s="39"/>
      <c r="B5" s="40" t="s">
        <v>49</v>
      </c>
      <c r="C5" s="41"/>
      <c r="D5" s="40"/>
      <c r="E5" s="42"/>
      <c r="F5" s="264" t="s">
        <v>64</v>
      </c>
      <c r="G5" s="265"/>
      <c r="H5" s="265"/>
      <c r="I5" s="265"/>
      <c r="J5" s="265"/>
      <c r="K5" s="265"/>
      <c r="L5" s="265"/>
      <c r="M5" s="266"/>
      <c r="N5" s="231"/>
      <c r="O5" s="231"/>
      <c r="P5" s="231"/>
      <c r="Q5" s="231"/>
      <c r="R5" s="231"/>
      <c r="S5" s="232"/>
    </row>
    <row r="6" spans="1:19" ht="14.25">
      <c r="A6" s="39" t="s">
        <v>50</v>
      </c>
      <c r="B6" s="40" t="s">
        <v>465</v>
      </c>
      <c r="C6" s="41"/>
      <c r="D6" s="40"/>
      <c r="E6" s="42"/>
      <c r="F6" s="264" t="s">
        <v>65</v>
      </c>
      <c r="G6" s="265"/>
      <c r="H6" s="265"/>
      <c r="I6" s="265"/>
      <c r="J6" s="265"/>
      <c r="K6" s="265"/>
      <c r="L6" s="265"/>
      <c r="M6" s="266"/>
      <c r="N6" s="231"/>
      <c r="O6" s="231"/>
      <c r="P6" s="231"/>
      <c r="Q6" s="231"/>
      <c r="R6" s="231"/>
      <c r="S6" s="232"/>
    </row>
    <row r="7" spans="1:19" ht="12.75">
      <c r="A7" s="35"/>
      <c r="B7" s="36"/>
      <c r="C7" s="43"/>
      <c r="D7" s="44"/>
      <c r="E7" s="45"/>
      <c r="F7" s="264" t="s">
        <v>66</v>
      </c>
      <c r="G7" s="265"/>
      <c r="H7" s="265"/>
      <c r="I7" s="265"/>
      <c r="J7" s="265"/>
      <c r="K7" s="265"/>
      <c r="L7" s="265"/>
      <c r="M7" s="266"/>
      <c r="N7" s="231"/>
      <c r="O7" s="231"/>
      <c r="P7" s="231"/>
      <c r="Q7" s="231"/>
      <c r="R7" s="231"/>
      <c r="S7" s="232"/>
    </row>
    <row r="8" spans="1:19" ht="12.75">
      <c r="A8" s="35"/>
      <c r="B8" s="46" t="s">
        <v>51</v>
      </c>
      <c r="C8" s="43"/>
      <c r="D8" s="44"/>
      <c r="E8" s="45"/>
      <c r="F8" s="264" t="s">
        <v>67</v>
      </c>
      <c r="G8" s="265"/>
      <c r="H8" s="265"/>
      <c r="I8" s="265"/>
      <c r="J8" s="265"/>
      <c r="K8" s="265"/>
      <c r="L8" s="265"/>
      <c r="M8" s="266"/>
      <c r="N8" s="231"/>
      <c r="O8" s="231"/>
      <c r="P8" s="231"/>
      <c r="Q8" s="231"/>
      <c r="R8" s="231"/>
      <c r="S8" s="232"/>
    </row>
    <row r="9" spans="1:19" ht="18" customHeight="1">
      <c r="A9" s="35"/>
      <c r="B9" s="47">
        <v>250057259</v>
      </c>
      <c r="C9" s="43"/>
      <c r="D9" s="44"/>
      <c r="E9" s="45"/>
      <c r="F9" s="267" t="s">
        <v>426</v>
      </c>
      <c r="G9" s="268"/>
      <c r="H9" s="268"/>
      <c r="I9" s="268"/>
      <c r="J9" s="268"/>
      <c r="K9" s="268"/>
      <c r="L9" s="268"/>
      <c r="M9" s="269"/>
      <c r="N9" s="231"/>
      <c r="O9" s="231"/>
      <c r="P9" s="231"/>
      <c r="Q9" s="231"/>
      <c r="R9" s="231"/>
      <c r="S9" s="232"/>
    </row>
    <row r="10" spans="1:19" ht="8.25" customHeight="1">
      <c r="A10" s="235"/>
      <c r="B10" s="236"/>
      <c r="C10" s="236"/>
      <c r="D10" s="236"/>
      <c r="E10" s="237"/>
      <c r="F10" s="270"/>
      <c r="G10" s="271"/>
      <c r="H10" s="271"/>
      <c r="I10" s="271"/>
      <c r="J10" s="271"/>
      <c r="K10" s="271"/>
      <c r="L10" s="271"/>
      <c r="M10" s="272"/>
      <c r="N10" s="233"/>
      <c r="O10" s="233"/>
      <c r="P10" s="233"/>
      <c r="Q10" s="233"/>
      <c r="R10" s="233"/>
      <c r="S10" s="234"/>
    </row>
    <row r="11" spans="1:19" s="52" customFormat="1" ht="12.75" customHeight="1">
      <c r="A11" s="48"/>
      <c r="B11" s="49" t="s">
        <v>466</v>
      </c>
      <c r="C11" s="48"/>
      <c r="D11" s="48"/>
      <c r="E11" s="48"/>
      <c r="F11" s="50"/>
      <c r="G11" s="50"/>
      <c r="H11" s="50"/>
      <c r="I11" s="50"/>
      <c r="J11" s="50"/>
      <c r="K11" s="50"/>
      <c r="L11" s="50"/>
      <c r="M11" s="50"/>
      <c r="N11" s="51"/>
      <c r="O11" s="51"/>
      <c r="P11" s="51"/>
      <c r="Q11" s="51"/>
      <c r="R11" s="51"/>
      <c r="S11" s="51"/>
    </row>
    <row r="12" spans="2:19" s="53" customFormat="1" ht="14.25">
      <c r="B12" s="54" t="s">
        <v>68</v>
      </c>
      <c r="O12" s="55"/>
      <c r="P12" s="56"/>
      <c r="Q12" s="56"/>
      <c r="R12" s="56"/>
      <c r="S12" s="56"/>
    </row>
    <row r="13" spans="2:19" s="53" customFormat="1" ht="15">
      <c r="B13" s="57" t="s">
        <v>48</v>
      </c>
      <c r="O13" s="55"/>
      <c r="P13" s="56"/>
      <c r="Q13" s="56"/>
      <c r="R13" s="56"/>
      <c r="S13" s="56"/>
    </row>
    <row r="14" spans="1:19" ht="12.75">
      <c r="A14" s="247" t="s">
        <v>45</v>
      </c>
      <c r="B14" s="248"/>
      <c r="C14" s="249"/>
      <c r="D14" s="244" t="s">
        <v>44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6"/>
      <c r="O14" s="244" t="s">
        <v>43</v>
      </c>
      <c r="P14" s="245"/>
      <c r="Q14" s="245"/>
      <c r="R14" s="245"/>
      <c r="S14" s="246"/>
    </row>
    <row r="15" spans="1:19" ht="12.75">
      <c r="A15" s="250"/>
      <c r="B15" s="251"/>
      <c r="C15" s="252"/>
      <c r="D15" s="253" t="s">
        <v>34</v>
      </c>
      <c r="E15" s="254"/>
      <c r="F15" s="254"/>
      <c r="G15" s="254"/>
      <c r="H15" s="255"/>
      <c r="I15" s="253" t="s">
        <v>35</v>
      </c>
      <c r="J15" s="254"/>
      <c r="K15" s="255"/>
      <c r="L15" s="253" t="s">
        <v>36</v>
      </c>
      <c r="M15" s="254"/>
      <c r="N15" s="255"/>
      <c r="O15" s="256" t="s">
        <v>37</v>
      </c>
      <c r="P15" s="257"/>
      <c r="Q15" s="253" t="s">
        <v>38</v>
      </c>
      <c r="R15" s="254"/>
      <c r="S15" s="255"/>
    </row>
    <row r="16" spans="1:19" ht="12.75">
      <c r="A16" s="250"/>
      <c r="B16" s="251"/>
      <c r="C16" s="252"/>
      <c r="D16" s="225" t="s">
        <v>16</v>
      </c>
      <c r="E16" s="220"/>
      <c r="F16" s="28" t="s">
        <v>20</v>
      </c>
      <c r="G16" s="209" t="s">
        <v>16</v>
      </c>
      <c r="H16" s="220"/>
      <c r="I16" s="28" t="s">
        <v>25</v>
      </c>
      <c r="J16" s="209" t="s">
        <v>16</v>
      </c>
      <c r="K16" s="220"/>
      <c r="L16" s="209" t="s">
        <v>16</v>
      </c>
      <c r="M16" s="220"/>
      <c r="N16" s="28" t="s">
        <v>30</v>
      </c>
      <c r="O16" s="258"/>
      <c r="P16" s="226"/>
      <c r="Q16" s="58" t="s">
        <v>25</v>
      </c>
      <c r="R16" s="227" t="s">
        <v>39</v>
      </c>
      <c r="S16" s="222"/>
    </row>
    <row r="17" spans="1:19" ht="12.75">
      <c r="A17" s="250"/>
      <c r="B17" s="251"/>
      <c r="C17" s="252"/>
      <c r="D17" s="216" t="s">
        <v>17</v>
      </c>
      <c r="E17" s="215"/>
      <c r="F17" s="59" t="s">
        <v>21</v>
      </c>
      <c r="G17" s="214" t="s">
        <v>17</v>
      </c>
      <c r="H17" s="215"/>
      <c r="I17" s="59" t="s">
        <v>26</v>
      </c>
      <c r="J17" s="214" t="s">
        <v>17</v>
      </c>
      <c r="K17" s="215"/>
      <c r="L17" s="214" t="s">
        <v>17</v>
      </c>
      <c r="M17" s="215"/>
      <c r="N17" s="59" t="s">
        <v>31</v>
      </c>
      <c r="O17" s="258"/>
      <c r="P17" s="226"/>
      <c r="Q17" s="60" t="s">
        <v>26</v>
      </c>
      <c r="R17" s="223" t="s">
        <v>40</v>
      </c>
      <c r="S17" s="224"/>
    </row>
    <row r="18" spans="1:19" ht="12.75">
      <c r="A18" s="35"/>
      <c r="B18" s="36"/>
      <c r="C18" s="61"/>
      <c r="D18" s="216" t="s">
        <v>18</v>
      </c>
      <c r="E18" s="215"/>
      <c r="F18" s="59" t="s">
        <v>22</v>
      </c>
      <c r="G18" s="214" t="s">
        <v>24</v>
      </c>
      <c r="H18" s="215"/>
      <c r="I18" s="59"/>
      <c r="J18" s="214" t="s">
        <v>24</v>
      </c>
      <c r="K18" s="215"/>
      <c r="L18" s="214" t="s">
        <v>28</v>
      </c>
      <c r="M18" s="215"/>
      <c r="N18" s="59" t="s">
        <v>32</v>
      </c>
      <c r="O18" s="258"/>
      <c r="P18" s="226"/>
      <c r="Q18" s="60"/>
      <c r="R18" s="223" t="s">
        <v>41</v>
      </c>
      <c r="S18" s="224"/>
    </row>
    <row r="19" spans="1:19" ht="12.75">
      <c r="A19" s="35"/>
      <c r="B19" s="36"/>
      <c r="C19" s="61"/>
      <c r="D19" s="216" t="s">
        <v>19</v>
      </c>
      <c r="E19" s="215"/>
      <c r="F19" s="59" t="s">
        <v>23</v>
      </c>
      <c r="G19" s="214" t="s">
        <v>23</v>
      </c>
      <c r="H19" s="215"/>
      <c r="I19" s="59"/>
      <c r="J19" s="214" t="s">
        <v>27</v>
      </c>
      <c r="K19" s="215"/>
      <c r="L19" s="214" t="s">
        <v>29</v>
      </c>
      <c r="M19" s="215"/>
      <c r="N19" s="59" t="s">
        <v>33</v>
      </c>
      <c r="O19" s="35"/>
      <c r="P19" s="38"/>
      <c r="Q19" s="60"/>
      <c r="R19" s="223" t="s">
        <v>42</v>
      </c>
      <c r="S19" s="224"/>
    </row>
    <row r="20" spans="1:19" ht="12.75">
      <c r="A20" s="35"/>
      <c r="B20" s="36"/>
      <c r="C20" s="61"/>
      <c r="D20" s="62"/>
      <c r="E20" s="63"/>
      <c r="F20" s="63"/>
      <c r="G20" s="64"/>
      <c r="H20" s="63"/>
      <c r="I20" s="63"/>
      <c r="J20" s="64"/>
      <c r="K20" s="63"/>
      <c r="L20" s="64"/>
      <c r="M20" s="63"/>
      <c r="N20" s="65" t="s">
        <v>29</v>
      </c>
      <c r="O20" s="66"/>
      <c r="P20" s="67"/>
      <c r="Q20" s="68"/>
      <c r="R20" s="69"/>
      <c r="S20" s="70"/>
    </row>
    <row r="21" spans="1:19" ht="12.75">
      <c r="A21" s="35"/>
      <c r="B21" s="36"/>
      <c r="C21" s="61"/>
      <c r="D21" s="217" t="s">
        <v>15</v>
      </c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</row>
    <row r="22" spans="1:19" s="52" customFormat="1" ht="12">
      <c r="A22" s="69"/>
      <c r="B22" s="71"/>
      <c r="C22" s="72"/>
      <c r="D22" s="73" t="s">
        <v>13</v>
      </c>
      <c r="E22" s="73" t="s">
        <v>14</v>
      </c>
      <c r="F22" s="73"/>
      <c r="G22" s="73" t="s">
        <v>13</v>
      </c>
      <c r="H22" s="73" t="s">
        <v>14</v>
      </c>
      <c r="I22" s="73"/>
      <c r="J22" s="73" t="s">
        <v>13</v>
      </c>
      <c r="K22" s="73" t="s">
        <v>14</v>
      </c>
      <c r="L22" s="73" t="s">
        <v>13</v>
      </c>
      <c r="M22" s="73" t="s">
        <v>14</v>
      </c>
      <c r="N22" s="73"/>
      <c r="O22" s="73" t="s">
        <v>13</v>
      </c>
      <c r="P22" s="73" t="s">
        <v>14</v>
      </c>
      <c r="Q22" s="73"/>
      <c r="R22" s="73" t="s">
        <v>13</v>
      </c>
      <c r="S22" s="73" t="s">
        <v>14</v>
      </c>
    </row>
    <row r="23" spans="1:19" ht="12.75">
      <c r="A23" s="218">
        <v>0</v>
      </c>
      <c r="B23" s="218"/>
      <c r="C23" s="218"/>
      <c r="D23" s="75">
        <v>1</v>
      </c>
      <c r="E23" s="75">
        <v>2</v>
      </c>
      <c r="F23" s="75">
        <v>3</v>
      </c>
      <c r="G23" s="75">
        <v>4</v>
      </c>
      <c r="H23" s="75">
        <v>5</v>
      </c>
      <c r="I23" s="75">
        <v>6</v>
      </c>
      <c r="J23" s="75">
        <v>7</v>
      </c>
      <c r="K23" s="75">
        <v>8</v>
      </c>
      <c r="L23" s="75">
        <v>9</v>
      </c>
      <c r="M23" s="75">
        <v>10</v>
      </c>
      <c r="N23" s="75">
        <v>11</v>
      </c>
      <c r="O23" s="75">
        <v>12</v>
      </c>
      <c r="P23" s="75">
        <v>13</v>
      </c>
      <c r="Q23" s="75">
        <v>14</v>
      </c>
      <c r="R23" s="75">
        <v>15</v>
      </c>
      <c r="S23" s="75">
        <v>16</v>
      </c>
    </row>
    <row r="24" spans="1:19" ht="12.75">
      <c r="A24" s="219" t="s">
        <v>0</v>
      </c>
      <c r="B24" s="219"/>
      <c r="C24" s="77" t="s">
        <v>194</v>
      </c>
      <c r="D24" s="78">
        <f>dbf!F20</f>
        <v>668</v>
      </c>
      <c r="E24" s="78">
        <f>dbf!G20</f>
        <v>409</v>
      </c>
      <c r="F24" s="78">
        <f>dbf!H20</f>
        <v>1491</v>
      </c>
      <c r="G24" s="78">
        <f>dbf!I20</f>
        <v>668</v>
      </c>
      <c r="H24" s="78">
        <f>dbf!J20</f>
        <v>409</v>
      </c>
      <c r="I24" s="78">
        <f>dbf!K20</f>
        <v>4</v>
      </c>
      <c r="J24" s="78">
        <f>dbf!L20</f>
        <v>34</v>
      </c>
      <c r="K24" s="78">
        <f>dbf!M20</f>
        <v>26</v>
      </c>
      <c r="L24" s="78">
        <f>dbf!N20</f>
        <v>18</v>
      </c>
      <c r="M24" s="78">
        <f>dbf!O20</f>
        <v>12</v>
      </c>
      <c r="N24" s="78">
        <f>dbf!P20</f>
        <v>20</v>
      </c>
      <c r="O24" s="78">
        <f>dbf!Q20</f>
        <v>0</v>
      </c>
      <c r="P24" s="78">
        <f>dbf!R20</f>
        <v>0</v>
      </c>
      <c r="Q24" s="78">
        <f>dbf!S20</f>
        <v>0</v>
      </c>
      <c r="R24" s="78">
        <f>dbf!T20</f>
        <v>0</v>
      </c>
      <c r="S24" s="78">
        <f>dbf!U20</f>
        <v>0</v>
      </c>
    </row>
    <row r="25" spans="1:19" ht="12.75">
      <c r="A25" s="211" t="s">
        <v>12</v>
      </c>
      <c r="B25" s="76" t="s">
        <v>1</v>
      </c>
      <c r="C25" s="77" t="s">
        <v>195</v>
      </c>
      <c r="D25" s="79">
        <f>dbf!F21</f>
        <v>668</v>
      </c>
      <c r="E25" s="79">
        <f>dbf!G21</f>
        <v>409</v>
      </c>
      <c r="F25" s="79">
        <f>dbf!H21</f>
        <v>1491</v>
      </c>
      <c r="G25" s="79">
        <f>dbf!I21</f>
        <v>668</v>
      </c>
      <c r="H25" s="79">
        <f>dbf!J21</f>
        <v>409</v>
      </c>
      <c r="I25" s="80" t="s">
        <v>2</v>
      </c>
      <c r="J25" s="79">
        <f>dbf!L21</f>
        <v>34</v>
      </c>
      <c r="K25" s="79">
        <f>dbf!M21</f>
        <v>26</v>
      </c>
      <c r="L25" s="79">
        <f>dbf!N21</f>
        <v>18</v>
      </c>
      <c r="M25" s="79">
        <f>dbf!O21</f>
        <v>12</v>
      </c>
      <c r="N25" s="79">
        <f>dbf!P21</f>
        <v>20</v>
      </c>
      <c r="O25" s="80" t="s">
        <v>2</v>
      </c>
      <c r="P25" s="80" t="s">
        <v>2</v>
      </c>
      <c r="Q25" s="80" t="s">
        <v>2</v>
      </c>
      <c r="R25" s="79">
        <f>dbf!T21</f>
        <v>0</v>
      </c>
      <c r="S25" s="79">
        <f>dbf!U21</f>
        <v>0</v>
      </c>
    </row>
    <row r="26" spans="1:19" ht="12.75" customHeight="1">
      <c r="A26" s="212"/>
      <c r="B26" s="76" t="s">
        <v>3</v>
      </c>
      <c r="C26" s="77" t="s">
        <v>196</v>
      </c>
      <c r="D26" s="78">
        <f>dbf!F22</f>
        <v>0</v>
      </c>
      <c r="E26" s="78">
        <f>dbf!G22</f>
        <v>0</v>
      </c>
      <c r="F26" s="78">
        <f>dbf!H22</f>
        <v>0</v>
      </c>
      <c r="G26" s="78">
        <f>dbf!I22</f>
        <v>0</v>
      </c>
      <c r="H26" s="78">
        <f>dbf!J22</f>
        <v>0</v>
      </c>
      <c r="I26" s="80" t="s">
        <v>2</v>
      </c>
      <c r="J26" s="78">
        <f>dbf!L22</f>
        <v>0</v>
      </c>
      <c r="K26" s="78">
        <f>dbf!M22</f>
        <v>0</v>
      </c>
      <c r="L26" s="78">
        <f>dbf!N22</f>
        <v>0</v>
      </c>
      <c r="M26" s="78">
        <f>dbf!O22</f>
        <v>0</v>
      </c>
      <c r="N26" s="78">
        <f>dbf!P22</f>
        <v>0</v>
      </c>
      <c r="O26" s="80" t="s">
        <v>2</v>
      </c>
      <c r="P26" s="80" t="s">
        <v>2</v>
      </c>
      <c r="Q26" s="80" t="s">
        <v>2</v>
      </c>
      <c r="R26" s="78">
        <f>dbf!T22</f>
        <v>0</v>
      </c>
      <c r="S26" s="78">
        <f>dbf!U22</f>
        <v>0</v>
      </c>
    </row>
    <row r="27" spans="1:19" ht="12.75" customHeight="1">
      <c r="A27" s="208"/>
      <c r="B27" s="76" t="s">
        <v>4</v>
      </c>
      <c r="C27" s="77" t="s">
        <v>197</v>
      </c>
      <c r="D27" s="78">
        <f>dbf!F23</f>
        <v>0</v>
      </c>
      <c r="E27" s="78">
        <f>dbf!G23</f>
        <v>0</v>
      </c>
      <c r="F27" s="78">
        <f>dbf!H23</f>
        <v>0</v>
      </c>
      <c r="G27" s="78">
        <f>dbf!I23</f>
        <v>0</v>
      </c>
      <c r="H27" s="78">
        <f>dbf!J23</f>
        <v>0</v>
      </c>
      <c r="I27" s="80" t="s">
        <v>2</v>
      </c>
      <c r="J27" s="78">
        <f>dbf!L23</f>
        <v>0</v>
      </c>
      <c r="K27" s="78">
        <f>dbf!M23</f>
        <v>0</v>
      </c>
      <c r="L27" s="78">
        <f>dbf!N23</f>
        <v>0</v>
      </c>
      <c r="M27" s="78">
        <f>dbf!O23</f>
        <v>0</v>
      </c>
      <c r="N27" s="78">
        <f>dbf!P23</f>
        <v>0</v>
      </c>
      <c r="O27" s="80" t="s">
        <v>2</v>
      </c>
      <c r="P27" s="80" t="s">
        <v>2</v>
      </c>
      <c r="Q27" s="80" t="s">
        <v>2</v>
      </c>
      <c r="R27" s="78">
        <f>dbf!T23</f>
        <v>0</v>
      </c>
      <c r="S27" s="78">
        <f>dbf!U23</f>
        <v>0</v>
      </c>
    </row>
    <row r="28" spans="1:19" ht="15.75" customHeight="1">
      <c r="A28" s="244" t="s">
        <v>11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6"/>
    </row>
    <row r="29" spans="1:19" ht="29.25" customHeight="1">
      <c r="A29" s="221" t="s">
        <v>5</v>
      </c>
      <c r="B29" s="213"/>
      <c r="C29" s="77" t="s">
        <v>198</v>
      </c>
      <c r="D29" s="78">
        <f>dbf!F24</f>
        <v>207</v>
      </c>
      <c r="E29" s="78">
        <f>dbf!G24</f>
        <v>119</v>
      </c>
      <c r="F29" s="78">
        <f>dbf!H24</f>
        <v>336</v>
      </c>
      <c r="G29" s="78">
        <f>dbf!I24</f>
        <v>207</v>
      </c>
      <c r="H29" s="78">
        <f>dbf!J24</f>
        <v>119</v>
      </c>
      <c r="I29" s="80" t="s">
        <v>2</v>
      </c>
      <c r="J29" s="78">
        <f>dbf!L24</f>
        <v>8</v>
      </c>
      <c r="K29" s="78">
        <f>dbf!M24</f>
        <v>5</v>
      </c>
      <c r="L29" s="78">
        <f>dbf!N24</f>
        <v>6</v>
      </c>
      <c r="M29" s="78">
        <f>dbf!O24</f>
        <v>6</v>
      </c>
      <c r="N29" s="78">
        <f>dbf!P24</f>
        <v>7</v>
      </c>
      <c r="O29" s="80" t="s">
        <v>2</v>
      </c>
      <c r="P29" s="80" t="s">
        <v>2</v>
      </c>
      <c r="Q29" s="80" t="s">
        <v>2</v>
      </c>
      <c r="R29" s="78">
        <f>dbf!T24</f>
        <v>0</v>
      </c>
      <c r="S29" s="78">
        <f>dbf!U24</f>
        <v>0</v>
      </c>
    </row>
    <row r="30" spans="1:19" ht="26.25" customHeight="1">
      <c r="A30" s="221" t="s">
        <v>6</v>
      </c>
      <c r="B30" s="213"/>
      <c r="C30" s="77" t="s">
        <v>199</v>
      </c>
      <c r="D30" s="78">
        <f>dbf!F25</f>
        <v>97</v>
      </c>
      <c r="E30" s="78">
        <f>dbf!G25</f>
        <v>48</v>
      </c>
      <c r="F30" s="78">
        <f>dbf!H25</f>
        <v>156</v>
      </c>
      <c r="G30" s="78">
        <f>dbf!I25</f>
        <v>97</v>
      </c>
      <c r="H30" s="78">
        <f>dbf!J25</f>
        <v>48</v>
      </c>
      <c r="I30" s="80" t="s">
        <v>2</v>
      </c>
      <c r="J30" s="78">
        <f>dbf!L25</f>
        <v>7</v>
      </c>
      <c r="K30" s="78">
        <f>dbf!M25</f>
        <v>2</v>
      </c>
      <c r="L30" s="78">
        <f>dbf!N25</f>
        <v>3</v>
      </c>
      <c r="M30" s="78">
        <f>dbf!O25</f>
        <v>0</v>
      </c>
      <c r="N30" s="78">
        <f>dbf!P25</f>
        <v>4</v>
      </c>
      <c r="O30" s="80" t="s">
        <v>2</v>
      </c>
      <c r="P30" s="80" t="s">
        <v>2</v>
      </c>
      <c r="Q30" s="80" t="s">
        <v>2</v>
      </c>
      <c r="R30" s="78">
        <f>dbf!T25</f>
        <v>0</v>
      </c>
      <c r="S30" s="78">
        <f>dbf!U25</f>
        <v>0</v>
      </c>
    </row>
    <row r="31" spans="1:19" ht="26.25" customHeight="1">
      <c r="A31" s="221" t="s">
        <v>7</v>
      </c>
      <c r="B31" s="213"/>
      <c r="C31" s="77" t="s">
        <v>200</v>
      </c>
      <c r="D31" s="78">
        <f>dbf!F26</f>
        <v>280</v>
      </c>
      <c r="E31" s="78">
        <f>dbf!G26</f>
        <v>168</v>
      </c>
      <c r="F31" s="78">
        <f>dbf!H26</f>
        <v>530</v>
      </c>
      <c r="G31" s="78">
        <f>dbf!I26</f>
        <v>280</v>
      </c>
      <c r="H31" s="78">
        <f>dbf!J26</f>
        <v>168</v>
      </c>
      <c r="I31" s="80" t="s">
        <v>2</v>
      </c>
      <c r="J31" s="78">
        <f>dbf!L26</f>
        <v>7</v>
      </c>
      <c r="K31" s="78">
        <f>dbf!M26</f>
        <v>5</v>
      </c>
      <c r="L31" s="78">
        <f>dbf!N26</f>
        <v>8</v>
      </c>
      <c r="M31" s="78">
        <f>dbf!O26</f>
        <v>5</v>
      </c>
      <c r="N31" s="78">
        <f>dbf!P26</f>
        <v>10</v>
      </c>
      <c r="O31" s="80" t="s">
        <v>2</v>
      </c>
      <c r="P31" s="80" t="s">
        <v>2</v>
      </c>
      <c r="Q31" s="80" t="s">
        <v>2</v>
      </c>
      <c r="R31" s="78">
        <f>dbf!T26</f>
        <v>0</v>
      </c>
      <c r="S31" s="78">
        <f>dbf!U26</f>
        <v>0</v>
      </c>
    </row>
    <row r="32" spans="1:19" ht="26.25" customHeight="1">
      <c r="A32" s="221" t="s">
        <v>46</v>
      </c>
      <c r="B32" s="213"/>
      <c r="C32" s="77" t="s">
        <v>201</v>
      </c>
      <c r="D32" s="78">
        <f>dbf!F27</f>
        <v>169</v>
      </c>
      <c r="E32" s="78">
        <f>dbf!G27</f>
        <v>88</v>
      </c>
      <c r="F32" s="78">
        <f>dbf!H27</f>
        <v>214</v>
      </c>
      <c r="G32" s="78">
        <f>dbf!I27</f>
        <v>169</v>
      </c>
      <c r="H32" s="78">
        <f>dbf!J27</f>
        <v>88</v>
      </c>
      <c r="I32" s="80" t="s">
        <v>2</v>
      </c>
      <c r="J32" s="78">
        <f>dbf!L27</f>
        <v>8</v>
      </c>
      <c r="K32" s="78">
        <f>dbf!M27</f>
        <v>6</v>
      </c>
      <c r="L32" s="78">
        <f>dbf!N27</f>
        <v>5</v>
      </c>
      <c r="M32" s="78">
        <f>dbf!O27</f>
        <v>3</v>
      </c>
      <c r="N32" s="78">
        <f>dbf!P27</f>
        <v>5</v>
      </c>
      <c r="O32" s="80" t="s">
        <v>2</v>
      </c>
      <c r="P32" s="80" t="s">
        <v>2</v>
      </c>
      <c r="Q32" s="80" t="s">
        <v>2</v>
      </c>
      <c r="R32" s="78">
        <f>dbf!T27</f>
        <v>0</v>
      </c>
      <c r="S32" s="78">
        <f>dbf!U27</f>
        <v>0</v>
      </c>
    </row>
    <row r="33" spans="1:19" ht="26.25" customHeight="1">
      <c r="A33" s="221" t="s">
        <v>47</v>
      </c>
      <c r="B33" s="213"/>
      <c r="C33" s="77" t="s">
        <v>202</v>
      </c>
      <c r="D33" s="78">
        <f>dbf!F28</f>
        <v>219</v>
      </c>
      <c r="E33" s="78">
        <f>dbf!G28</f>
        <v>153</v>
      </c>
      <c r="F33" s="78">
        <f>dbf!H28</f>
        <v>747</v>
      </c>
      <c r="G33" s="78">
        <f>dbf!I28</f>
        <v>219</v>
      </c>
      <c r="H33" s="78">
        <f>dbf!J28</f>
        <v>153</v>
      </c>
      <c r="I33" s="80" t="s">
        <v>2</v>
      </c>
      <c r="J33" s="78">
        <f>dbf!L28</f>
        <v>19</v>
      </c>
      <c r="K33" s="78">
        <f>dbf!M28</f>
        <v>15</v>
      </c>
      <c r="L33" s="78">
        <f>dbf!N28</f>
        <v>5</v>
      </c>
      <c r="M33" s="78">
        <f>dbf!O28</f>
        <v>4</v>
      </c>
      <c r="N33" s="78">
        <f>dbf!P28</f>
        <v>5</v>
      </c>
      <c r="O33" s="80" t="s">
        <v>2</v>
      </c>
      <c r="P33" s="80" t="s">
        <v>2</v>
      </c>
      <c r="Q33" s="80" t="s">
        <v>2</v>
      </c>
      <c r="R33" s="78">
        <f>dbf!T28</f>
        <v>0</v>
      </c>
      <c r="S33" s="78">
        <f>dbf!U28</f>
        <v>0</v>
      </c>
    </row>
    <row r="34" spans="1:19" ht="12.75">
      <c r="A34" s="221" t="s">
        <v>8</v>
      </c>
      <c r="B34" s="213"/>
      <c r="C34" s="25">
        <v>10</v>
      </c>
      <c r="D34" s="78">
        <f>dbf!F29</f>
        <v>446</v>
      </c>
      <c r="E34" s="78">
        <f>dbf!G29</f>
        <v>273</v>
      </c>
      <c r="F34" s="78">
        <f>dbf!H29</f>
        <v>678</v>
      </c>
      <c r="G34" s="78">
        <f>dbf!I29</f>
        <v>446</v>
      </c>
      <c r="H34" s="78">
        <f>dbf!J29</f>
        <v>273</v>
      </c>
      <c r="I34" s="80" t="s">
        <v>2</v>
      </c>
      <c r="J34" s="78">
        <f>dbf!L29</f>
        <v>18</v>
      </c>
      <c r="K34" s="78">
        <f>dbf!M29</f>
        <v>10</v>
      </c>
      <c r="L34" s="78">
        <f>dbf!N29</f>
        <v>12</v>
      </c>
      <c r="M34" s="78">
        <f>dbf!O29</f>
        <v>9</v>
      </c>
      <c r="N34" s="78">
        <f>dbf!P29</f>
        <v>13</v>
      </c>
      <c r="O34" s="80" t="s">
        <v>2</v>
      </c>
      <c r="P34" s="80" t="s">
        <v>2</v>
      </c>
      <c r="Q34" s="80" t="s">
        <v>2</v>
      </c>
      <c r="R34" s="78">
        <f>dbf!T29</f>
        <v>0</v>
      </c>
      <c r="S34" s="78">
        <f>dbf!U29</f>
        <v>0</v>
      </c>
    </row>
    <row r="35" spans="1:19" ht="12.75">
      <c r="A35" s="221" t="s">
        <v>9</v>
      </c>
      <c r="B35" s="213"/>
      <c r="C35" s="25">
        <v>11</v>
      </c>
      <c r="D35" s="78">
        <f>dbf!F30</f>
        <v>32</v>
      </c>
      <c r="E35" s="78">
        <f>dbf!G30</f>
        <v>20</v>
      </c>
      <c r="F35" s="78">
        <f>dbf!H30</f>
        <v>52</v>
      </c>
      <c r="G35" s="78">
        <f>dbf!I30</f>
        <v>32</v>
      </c>
      <c r="H35" s="78">
        <f>dbf!J30</f>
        <v>20</v>
      </c>
      <c r="I35" s="80" t="s">
        <v>2</v>
      </c>
      <c r="J35" s="78">
        <f>dbf!L30</f>
        <v>0</v>
      </c>
      <c r="K35" s="78">
        <f>dbf!M30</f>
        <v>0</v>
      </c>
      <c r="L35" s="78">
        <f>dbf!N30</f>
        <v>0</v>
      </c>
      <c r="M35" s="78">
        <f>dbf!O30</f>
        <v>0</v>
      </c>
      <c r="N35" s="78">
        <f>dbf!P30</f>
        <v>0</v>
      </c>
      <c r="O35" s="80" t="s">
        <v>2</v>
      </c>
      <c r="P35" s="80" t="s">
        <v>2</v>
      </c>
      <c r="Q35" s="80" t="s">
        <v>2</v>
      </c>
      <c r="R35" s="78">
        <f>dbf!T30</f>
        <v>0</v>
      </c>
      <c r="S35" s="78">
        <f>dbf!U30</f>
        <v>0</v>
      </c>
    </row>
    <row r="36" spans="1:19" ht="12.75">
      <c r="A36" s="221" t="s">
        <v>10</v>
      </c>
      <c r="B36" s="213"/>
      <c r="C36" s="25">
        <v>12</v>
      </c>
      <c r="D36" s="78">
        <f>dbf!F31</f>
        <v>1</v>
      </c>
      <c r="E36" s="78">
        <f>dbf!G31</f>
        <v>0</v>
      </c>
      <c r="F36" s="78">
        <f>dbf!H31</f>
        <v>2</v>
      </c>
      <c r="G36" s="78">
        <f>dbf!I31</f>
        <v>1</v>
      </c>
      <c r="H36" s="78">
        <f>dbf!J31</f>
        <v>0</v>
      </c>
      <c r="I36" s="80" t="s">
        <v>2</v>
      </c>
      <c r="J36" s="78">
        <f>dbf!L31</f>
        <v>0</v>
      </c>
      <c r="K36" s="78">
        <f>dbf!M31</f>
        <v>0</v>
      </c>
      <c r="L36" s="78">
        <f>dbf!N31</f>
        <v>0</v>
      </c>
      <c r="M36" s="78">
        <f>dbf!O31</f>
        <v>0</v>
      </c>
      <c r="N36" s="78">
        <f>dbf!P31</f>
        <v>0</v>
      </c>
      <c r="O36" s="80" t="s">
        <v>2</v>
      </c>
      <c r="P36" s="80" t="s">
        <v>2</v>
      </c>
      <c r="Q36" s="80" t="s">
        <v>2</v>
      </c>
      <c r="R36" s="78">
        <f>dbf!T31</f>
        <v>0</v>
      </c>
      <c r="S36" s="78">
        <f>dbf!U31</f>
        <v>0</v>
      </c>
    </row>
  </sheetData>
  <sheetProtection/>
  <mergeCells count="52">
    <mergeCell ref="D15:H15"/>
    <mergeCell ref="F3:M3"/>
    <mergeCell ref="F4:M4"/>
    <mergeCell ref="F5:M5"/>
    <mergeCell ref="F6:M6"/>
    <mergeCell ref="F7:M7"/>
    <mergeCell ref="F8:M8"/>
    <mergeCell ref="F9:M10"/>
    <mergeCell ref="A35:B35"/>
    <mergeCell ref="D17:E17"/>
    <mergeCell ref="L16:M16"/>
    <mergeCell ref="L17:M17"/>
    <mergeCell ref="L18:M18"/>
    <mergeCell ref="L19:M19"/>
    <mergeCell ref="J16:K16"/>
    <mergeCell ref="J17:K17"/>
    <mergeCell ref="J18:K18"/>
    <mergeCell ref="G16:H16"/>
    <mergeCell ref="G17:H17"/>
    <mergeCell ref="G18:H18"/>
    <mergeCell ref="G19:H19"/>
    <mergeCell ref="A36:B36"/>
    <mergeCell ref="D21:S21"/>
    <mergeCell ref="A23:C23"/>
    <mergeCell ref="A24:B24"/>
    <mergeCell ref="A25:A27"/>
    <mergeCell ref="A31:B31"/>
    <mergeCell ref="A32:B32"/>
    <mergeCell ref="A33:B33"/>
    <mergeCell ref="A30:B30"/>
    <mergeCell ref="A34:B34"/>
    <mergeCell ref="R18:S18"/>
    <mergeCell ref="A28:S28"/>
    <mergeCell ref="R19:S19"/>
    <mergeCell ref="A29:B29"/>
    <mergeCell ref="J19:K19"/>
    <mergeCell ref="D18:E18"/>
    <mergeCell ref="D19:E19"/>
    <mergeCell ref="O14:S14"/>
    <mergeCell ref="D14:N14"/>
    <mergeCell ref="A14:C17"/>
    <mergeCell ref="I15:K15"/>
    <mergeCell ref="L15:N15"/>
    <mergeCell ref="O15:P18"/>
    <mergeCell ref="Q15:S15"/>
    <mergeCell ref="R16:S16"/>
    <mergeCell ref="R17:S17"/>
    <mergeCell ref="D16:E16"/>
    <mergeCell ref="N3:S10"/>
    <mergeCell ref="A10:E10"/>
    <mergeCell ref="A1:S1"/>
    <mergeCell ref="A2:S2"/>
  </mergeCells>
  <printOptions/>
  <pageMargins left="0.38" right="0.1968503937007874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B3" sqref="B3:D5"/>
    </sheetView>
  </sheetViews>
  <sheetFormatPr defaultColWidth="9.140625" defaultRowHeight="12.75"/>
  <cols>
    <col min="1" max="1" width="3.7109375" style="7" customWidth="1"/>
    <col min="2" max="2" width="6.00390625" style="7" customWidth="1"/>
    <col min="3" max="3" width="25.8515625" style="7" customWidth="1"/>
    <col min="4" max="4" width="5.140625" style="7" customWidth="1"/>
    <col min="5" max="8" width="19.57421875" style="7" customWidth="1"/>
    <col min="9" max="16384" width="9.140625" style="7" customWidth="1"/>
  </cols>
  <sheetData>
    <row r="1" s="53" customFormat="1" ht="15">
      <c r="B1" s="82" t="s">
        <v>69</v>
      </c>
    </row>
    <row r="3" spans="2:8" s="34" customFormat="1" ht="22.5" customHeight="1">
      <c r="B3" s="277" t="s">
        <v>45</v>
      </c>
      <c r="C3" s="278"/>
      <c r="D3" s="279"/>
      <c r="E3" s="218" t="s">
        <v>70</v>
      </c>
      <c r="F3" s="218"/>
      <c r="G3" s="218"/>
      <c r="H3" s="218"/>
    </row>
    <row r="4" spans="2:8" s="34" customFormat="1" ht="12.75">
      <c r="B4" s="280"/>
      <c r="C4" s="281"/>
      <c r="D4" s="282"/>
      <c r="E4" s="74" t="s">
        <v>13</v>
      </c>
      <c r="F4" s="74" t="s">
        <v>71</v>
      </c>
      <c r="G4" s="74" t="s">
        <v>1</v>
      </c>
      <c r="H4" s="74" t="s">
        <v>71</v>
      </c>
    </row>
    <row r="5" spans="2:8" s="34" customFormat="1" ht="12.75">
      <c r="B5" s="283"/>
      <c r="C5" s="284"/>
      <c r="D5" s="285"/>
      <c r="E5" s="218" t="s">
        <v>72</v>
      </c>
      <c r="F5" s="218"/>
      <c r="G5" s="218"/>
      <c r="H5" s="218"/>
    </row>
    <row r="6" spans="2:8" s="34" customFormat="1" ht="13.5" thickBot="1">
      <c r="B6" s="218">
        <v>0</v>
      </c>
      <c r="C6" s="218"/>
      <c r="D6" s="218"/>
      <c r="E6" s="83">
        <v>1</v>
      </c>
      <c r="F6" s="83" t="s">
        <v>73</v>
      </c>
      <c r="G6" s="83">
        <v>3</v>
      </c>
      <c r="H6" s="83">
        <v>4</v>
      </c>
    </row>
    <row r="7" spans="2:8" s="34" customFormat="1" ht="22.5" customHeight="1">
      <c r="B7" s="273" t="s">
        <v>74</v>
      </c>
      <c r="C7" s="273"/>
      <c r="D7" s="84">
        <v>13</v>
      </c>
      <c r="E7" s="85">
        <f>dbf!F32</f>
        <v>668</v>
      </c>
      <c r="F7" s="86">
        <f>dbf!G32</f>
        <v>409</v>
      </c>
      <c r="G7" s="86">
        <f>dbf!H32</f>
        <v>668</v>
      </c>
      <c r="H7" s="87">
        <f>dbf!I32</f>
        <v>409</v>
      </c>
    </row>
    <row r="8" spans="2:8" s="92" customFormat="1" ht="30" customHeight="1">
      <c r="B8" s="274" t="s">
        <v>75</v>
      </c>
      <c r="C8" s="88" t="s">
        <v>76</v>
      </c>
      <c r="D8" s="84">
        <v>14</v>
      </c>
      <c r="E8" s="89">
        <f>dbf!F33</f>
        <v>50</v>
      </c>
      <c r="F8" s="90">
        <f>dbf!G33</f>
        <v>38</v>
      </c>
      <c r="G8" s="90">
        <f>dbf!H33</f>
        <v>50</v>
      </c>
      <c r="H8" s="91">
        <f>dbf!I33</f>
        <v>38</v>
      </c>
    </row>
    <row r="9" spans="2:8" s="92" customFormat="1" ht="30" customHeight="1">
      <c r="B9" s="275"/>
      <c r="C9" s="88" t="s">
        <v>77</v>
      </c>
      <c r="D9" s="84">
        <v>15</v>
      </c>
      <c r="E9" s="89">
        <f>dbf!F34</f>
        <v>205</v>
      </c>
      <c r="F9" s="90">
        <f>dbf!G34</f>
        <v>131</v>
      </c>
      <c r="G9" s="90">
        <f>dbf!H34</f>
        <v>205</v>
      </c>
      <c r="H9" s="91">
        <f>dbf!I34</f>
        <v>131</v>
      </c>
    </row>
    <row r="10" spans="2:8" s="92" customFormat="1" ht="30" customHeight="1">
      <c r="B10" s="275"/>
      <c r="C10" s="88" t="s">
        <v>78</v>
      </c>
      <c r="D10" s="84">
        <v>16</v>
      </c>
      <c r="E10" s="89">
        <f>dbf!F35</f>
        <v>80</v>
      </c>
      <c r="F10" s="90">
        <f>dbf!G35</f>
        <v>57</v>
      </c>
      <c r="G10" s="90">
        <f>dbf!H35</f>
        <v>80</v>
      </c>
      <c r="H10" s="91">
        <f>dbf!I35</f>
        <v>57</v>
      </c>
    </row>
    <row r="11" spans="2:8" s="92" customFormat="1" ht="30" customHeight="1">
      <c r="B11" s="275"/>
      <c r="C11" s="88" t="s">
        <v>79</v>
      </c>
      <c r="D11" s="84">
        <v>17</v>
      </c>
      <c r="E11" s="89">
        <f>dbf!F36</f>
        <v>212</v>
      </c>
      <c r="F11" s="90">
        <f>dbf!G36</f>
        <v>115</v>
      </c>
      <c r="G11" s="90">
        <f>dbf!H36</f>
        <v>212</v>
      </c>
      <c r="H11" s="91">
        <f>dbf!I36</f>
        <v>115</v>
      </c>
    </row>
    <row r="12" spans="2:8" s="92" customFormat="1" ht="30" customHeight="1" thickBot="1">
      <c r="B12" s="276"/>
      <c r="C12" s="88" t="s">
        <v>80</v>
      </c>
      <c r="D12" s="84">
        <v>18</v>
      </c>
      <c r="E12" s="93">
        <f>dbf!F37</f>
        <v>121</v>
      </c>
      <c r="F12" s="94">
        <f>dbf!G37</f>
        <v>68</v>
      </c>
      <c r="G12" s="94">
        <f>dbf!H37</f>
        <v>121</v>
      </c>
      <c r="H12" s="95">
        <f>dbf!I37</f>
        <v>68</v>
      </c>
    </row>
  </sheetData>
  <sheetProtection/>
  <mergeCells count="6">
    <mergeCell ref="B7:C7"/>
    <mergeCell ref="B8:B12"/>
    <mergeCell ref="B3:D5"/>
    <mergeCell ref="E3:H3"/>
    <mergeCell ref="E5:H5"/>
    <mergeCell ref="B6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4" sqref="A4:D7"/>
    </sheetView>
  </sheetViews>
  <sheetFormatPr defaultColWidth="9.140625" defaultRowHeight="12.75"/>
  <cols>
    <col min="1" max="1" width="3.7109375" style="101" customWidth="1"/>
    <col min="2" max="2" width="5.7109375" style="101" customWidth="1"/>
    <col min="3" max="3" width="23.7109375" style="101" customWidth="1"/>
    <col min="4" max="4" width="3.8515625" style="101" customWidth="1"/>
    <col min="5" max="16384" width="9.140625" style="101" customWidth="1"/>
  </cols>
  <sheetData>
    <row r="1" s="96" customFormat="1" ht="15">
      <c r="B1" s="97" t="s">
        <v>81</v>
      </c>
    </row>
    <row r="2" s="96" customFormat="1" ht="15">
      <c r="B2" s="97" t="s">
        <v>82</v>
      </c>
    </row>
    <row r="3" s="98" customFormat="1" ht="12.75">
      <c r="B3" s="99"/>
    </row>
    <row r="4" spans="1:14" ht="22.5" customHeight="1">
      <c r="A4" s="256" t="s">
        <v>45</v>
      </c>
      <c r="B4" s="290"/>
      <c r="C4" s="290"/>
      <c r="D4" s="257"/>
      <c r="E4" s="288" t="s">
        <v>83</v>
      </c>
      <c r="F4" s="288"/>
      <c r="G4" s="295" t="s">
        <v>84</v>
      </c>
      <c r="H4" s="295"/>
      <c r="I4" s="295" t="s">
        <v>85</v>
      </c>
      <c r="J4" s="295"/>
      <c r="K4" s="288" t="s">
        <v>86</v>
      </c>
      <c r="L4" s="288"/>
      <c r="M4" s="288" t="s">
        <v>88</v>
      </c>
      <c r="N4" s="288"/>
    </row>
    <row r="5" spans="1:14" ht="12.75">
      <c r="A5" s="258"/>
      <c r="B5" s="291"/>
      <c r="C5" s="291"/>
      <c r="D5" s="226"/>
      <c r="E5" s="288"/>
      <c r="F5" s="288"/>
      <c r="G5" s="295"/>
      <c r="H5" s="295"/>
      <c r="I5" s="295"/>
      <c r="J5" s="295"/>
      <c r="K5" s="288" t="s">
        <v>87</v>
      </c>
      <c r="L5" s="288"/>
      <c r="M5" s="288"/>
      <c r="N5" s="288"/>
    </row>
    <row r="6" spans="1:14" ht="12.75">
      <c r="A6" s="258"/>
      <c r="B6" s="291"/>
      <c r="C6" s="291"/>
      <c r="D6" s="226"/>
      <c r="E6" s="100" t="s">
        <v>13</v>
      </c>
      <c r="F6" s="100" t="s">
        <v>14</v>
      </c>
      <c r="G6" s="100" t="s">
        <v>13</v>
      </c>
      <c r="H6" s="100" t="s">
        <v>14</v>
      </c>
      <c r="I6" s="100" t="s">
        <v>13</v>
      </c>
      <c r="J6" s="100" t="s">
        <v>14</v>
      </c>
      <c r="K6" s="100" t="s">
        <v>13</v>
      </c>
      <c r="L6" s="100" t="s">
        <v>14</v>
      </c>
      <c r="M6" s="100" t="s">
        <v>13</v>
      </c>
      <c r="N6" s="100" t="s">
        <v>14</v>
      </c>
    </row>
    <row r="7" spans="1:14" ht="12.75">
      <c r="A7" s="292"/>
      <c r="B7" s="293"/>
      <c r="C7" s="293"/>
      <c r="D7" s="294"/>
      <c r="E7" s="288" t="s">
        <v>15</v>
      </c>
      <c r="F7" s="288"/>
      <c r="G7" s="288"/>
      <c r="H7" s="288"/>
      <c r="I7" s="288"/>
      <c r="J7" s="288"/>
      <c r="K7" s="288"/>
      <c r="L7" s="288"/>
      <c r="M7" s="288"/>
      <c r="N7" s="288"/>
    </row>
    <row r="8" spans="1:14" ht="13.5" thickBot="1">
      <c r="A8" s="288">
        <v>0</v>
      </c>
      <c r="B8" s="288"/>
      <c r="C8" s="288"/>
      <c r="D8" s="288"/>
      <c r="E8" s="103">
        <v>1</v>
      </c>
      <c r="F8" s="103">
        <v>2</v>
      </c>
      <c r="G8" s="103">
        <v>3</v>
      </c>
      <c r="H8" s="103">
        <v>4</v>
      </c>
      <c r="I8" s="103">
        <v>5</v>
      </c>
      <c r="J8" s="103">
        <v>6</v>
      </c>
      <c r="K8" s="103">
        <v>7</v>
      </c>
      <c r="L8" s="103">
        <v>8</v>
      </c>
      <c r="M8" s="103">
        <v>9</v>
      </c>
      <c r="N8" s="103">
        <v>10</v>
      </c>
    </row>
    <row r="9" spans="1:14" ht="27" customHeight="1">
      <c r="A9" s="289" t="s">
        <v>89</v>
      </c>
      <c r="B9" s="289"/>
      <c r="C9" s="289"/>
      <c r="D9" s="105">
        <v>19</v>
      </c>
      <c r="E9" s="106">
        <f>dbf!F38</f>
        <v>668</v>
      </c>
      <c r="F9" s="107">
        <f>dbf!G38</f>
        <v>409</v>
      </c>
      <c r="G9" s="107">
        <f>dbf!H38</f>
        <v>141</v>
      </c>
      <c r="H9" s="107">
        <f>dbf!I38</f>
        <v>85</v>
      </c>
      <c r="I9" s="107">
        <f>dbf!J38</f>
        <v>41</v>
      </c>
      <c r="J9" s="107">
        <f>dbf!K38</f>
        <v>19</v>
      </c>
      <c r="K9" s="107">
        <f>dbf!L38</f>
        <v>26</v>
      </c>
      <c r="L9" s="107">
        <f>dbf!M38</f>
        <v>21</v>
      </c>
      <c r="M9" s="107">
        <f>dbf!N38</f>
        <v>0</v>
      </c>
      <c r="N9" s="108">
        <f>dbf!O38</f>
        <v>0</v>
      </c>
    </row>
    <row r="10" spans="1:14" ht="27" customHeight="1">
      <c r="A10" s="289" t="s">
        <v>90</v>
      </c>
      <c r="B10" s="289"/>
      <c r="C10" s="289"/>
      <c r="D10" s="105">
        <v>20</v>
      </c>
      <c r="E10" s="109">
        <f>dbf!F39</f>
        <v>668</v>
      </c>
      <c r="F10" s="110">
        <f>dbf!G39</f>
        <v>409</v>
      </c>
      <c r="G10" s="110">
        <f>dbf!H39</f>
        <v>141</v>
      </c>
      <c r="H10" s="110">
        <f>dbf!I39</f>
        <v>85</v>
      </c>
      <c r="I10" s="110">
        <f>dbf!J39</f>
        <v>41</v>
      </c>
      <c r="J10" s="110">
        <f>dbf!K39</f>
        <v>19</v>
      </c>
      <c r="K10" s="110">
        <f>dbf!L39</f>
        <v>26</v>
      </c>
      <c r="L10" s="110">
        <f>dbf!M39</f>
        <v>21</v>
      </c>
      <c r="M10" s="110">
        <f>dbf!N39</f>
        <v>0</v>
      </c>
      <c r="N10" s="111">
        <f>dbf!O39</f>
        <v>0</v>
      </c>
    </row>
    <row r="11" spans="1:14" ht="27" customHeight="1">
      <c r="A11" s="286" t="s">
        <v>91</v>
      </c>
      <c r="B11" s="286" t="s">
        <v>92</v>
      </c>
      <c r="C11" s="104" t="s">
        <v>93</v>
      </c>
      <c r="D11" s="105">
        <v>21</v>
      </c>
      <c r="E11" s="109">
        <f>dbf!F40</f>
        <v>50</v>
      </c>
      <c r="F11" s="110">
        <f>dbf!G40</f>
        <v>38</v>
      </c>
      <c r="G11" s="110">
        <f>dbf!H40</f>
        <v>16</v>
      </c>
      <c r="H11" s="110">
        <f>dbf!I40</f>
        <v>13</v>
      </c>
      <c r="I11" s="110">
        <f>dbf!J40</f>
        <v>3</v>
      </c>
      <c r="J11" s="110">
        <f>dbf!K40</f>
        <v>1</v>
      </c>
      <c r="K11" s="110">
        <f>dbf!L40</f>
        <v>2</v>
      </c>
      <c r="L11" s="110">
        <f>dbf!M40</f>
        <v>2</v>
      </c>
      <c r="M11" s="110">
        <f>dbf!N40</f>
        <v>0</v>
      </c>
      <c r="N11" s="111">
        <f>dbf!O40</f>
        <v>0</v>
      </c>
    </row>
    <row r="12" spans="1:14" ht="27" customHeight="1">
      <c r="A12" s="286"/>
      <c r="B12" s="286"/>
      <c r="C12" s="104" t="s">
        <v>94</v>
      </c>
      <c r="D12" s="105">
        <v>22</v>
      </c>
      <c r="E12" s="109">
        <f>dbf!F41</f>
        <v>205</v>
      </c>
      <c r="F12" s="110">
        <f>dbf!G41</f>
        <v>131</v>
      </c>
      <c r="G12" s="110">
        <f>dbf!H41</f>
        <v>46</v>
      </c>
      <c r="H12" s="110">
        <f>dbf!I41</f>
        <v>28</v>
      </c>
      <c r="I12" s="110">
        <f>dbf!J41</f>
        <v>14</v>
      </c>
      <c r="J12" s="110">
        <f>dbf!K41</f>
        <v>9</v>
      </c>
      <c r="K12" s="110">
        <f>dbf!L41</f>
        <v>9</v>
      </c>
      <c r="L12" s="110">
        <f>dbf!M41</f>
        <v>5</v>
      </c>
      <c r="M12" s="110">
        <f>dbf!N41</f>
        <v>0</v>
      </c>
      <c r="N12" s="111">
        <f>dbf!O41</f>
        <v>0</v>
      </c>
    </row>
    <row r="13" spans="1:14" ht="27" customHeight="1">
      <c r="A13" s="286"/>
      <c r="B13" s="286"/>
      <c r="C13" s="104" t="s">
        <v>95</v>
      </c>
      <c r="D13" s="105">
        <v>23</v>
      </c>
      <c r="E13" s="109">
        <f>dbf!F42</f>
        <v>80</v>
      </c>
      <c r="F13" s="110">
        <f>dbf!G42</f>
        <v>57</v>
      </c>
      <c r="G13" s="110">
        <f>dbf!H42</f>
        <v>29</v>
      </c>
      <c r="H13" s="110">
        <f>dbf!I42</f>
        <v>19</v>
      </c>
      <c r="I13" s="110">
        <f>dbf!J42</f>
        <v>6</v>
      </c>
      <c r="J13" s="110">
        <f>dbf!K42</f>
        <v>3</v>
      </c>
      <c r="K13" s="110">
        <f>dbf!L42</f>
        <v>3</v>
      </c>
      <c r="L13" s="110">
        <f>dbf!M42</f>
        <v>3</v>
      </c>
      <c r="M13" s="110">
        <f>dbf!N42</f>
        <v>0</v>
      </c>
      <c r="N13" s="111">
        <f>dbf!O42</f>
        <v>0</v>
      </c>
    </row>
    <row r="14" spans="1:14" ht="27" customHeight="1">
      <c r="A14" s="286"/>
      <c r="B14" s="286"/>
      <c r="C14" s="104" t="s">
        <v>96</v>
      </c>
      <c r="D14" s="105">
        <v>24</v>
      </c>
      <c r="E14" s="109">
        <f>dbf!F43</f>
        <v>212</v>
      </c>
      <c r="F14" s="110">
        <f>dbf!G43</f>
        <v>115</v>
      </c>
      <c r="G14" s="110">
        <f>dbf!H43</f>
        <v>33</v>
      </c>
      <c r="H14" s="110">
        <f>dbf!I43</f>
        <v>17</v>
      </c>
      <c r="I14" s="110">
        <f>dbf!J43</f>
        <v>11</v>
      </c>
      <c r="J14" s="110">
        <f>dbf!K43</f>
        <v>6</v>
      </c>
      <c r="K14" s="110">
        <f>dbf!L43</f>
        <v>8</v>
      </c>
      <c r="L14" s="110">
        <f>dbf!M43</f>
        <v>7</v>
      </c>
      <c r="M14" s="110">
        <f>dbf!N43</f>
        <v>0</v>
      </c>
      <c r="N14" s="111">
        <f>dbf!O43</f>
        <v>0</v>
      </c>
    </row>
    <row r="15" spans="1:14" ht="27" customHeight="1">
      <c r="A15" s="286"/>
      <c r="B15" s="286"/>
      <c r="C15" s="104" t="s">
        <v>97</v>
      </c>
      <c r="D15" s="105">
        <v>25</v>
      </c>
      <c r="E15" s="109">
        <f>dbf!F44</f>
        <v>121</v>
      </c>
      <c r="F15" s="110">
        <f>dbf!G44</f>
        <v>68</v>
      </c>
      <c r="G15" s="110">
        <f>dbf!H44</f>
        <v>17</v>
      </c>
      <c r="H15" s="110">
        <f>dbf!I44</f>
        <v>8</v>
      </c>
      <c r="I15" s="110">
        <f>dbf!J44</f>
        <v>7</v>
      </c>
      <c r="J15" s="110">
        <f>dbf!K44</f>
        <v>0</v>
      </c>
      <c r="K15" s="110">
        <f>dbf!L44</f>
        <v>4</v>
      </c>
      <c r="L15" s="110">
        <f>dbf!M44</f>
        <v>4</v>
      </c>
      <c r="M15" s="110">
        <f>dbf!N44</f>
        <v>0</v>
      </c>
      <c r="N15" s="111">
        <f>dbf!O44</f>
        <v>0</v>
      </c>
    </row>
    <row r="16" spans="1:14" ht="27" customHeight="1">
      <c r="A16" s="286"/>
      <c r="B16" s="287" t="s">
        <v>98</v>
      </c>
      <c r="C16" s="104" t="s">
        <v>99</v>
      </c>
      <c r="D16" s="105">
        <v>26</v>
      </c>
      <c r="E16" s="109">
        <f>dbf!F45</f>
        <v>280</v>
      </c>
      <c r="F16" s="110">
        <f>dbf!G45</f>
        <v>168</v>
      </c>
      <c r="G16" s="110">
        <f>dbf!H45</f>
        <v>97</v>
      </c>
      <c r="H16" s="110">
        <f>dbf!I45</f>
        <v>54</v>
      </c>
      <c r="I16" s="110">
        <f>dbf!J45</f>
        <v>26</v>
      </c>
      <c r="J16" s="110">
        <f>dbf!K45</f>
        <v>11</v>
      </c>
      <c r="K16" s="110">
        <f>dbf!L45</f>
        <v>8</v>
      </c>
      <c r="L16" s="110">
        <f>dbf!M45</f>
        <v>8</v>
      </c>
      <c r="M16" s="110">
        <f>dbf!N45</f>
        <v>0</v>
      </c>
      <c r="N16" s="111">
        <f>dbf!O45</f>
        <v>0</v>
      </c>
    </row>
    <row r="17" spans="1:14" ht="27" customHeight="1">
      <c r="A17" s="286"/>
      <c r="B17" s="287"/>
      <c r="C17" s="104" t="s">
        <v>100</v>
      </c>
      <c r="D17" s="105">
        <v>27</v>
      </c>
      <c r="E17" s="109">
        <f>dbf!F46</f>
        <v>169</v>
      </c>
      <c r="F17" s="110">
        <f>dbf!G46</f>
        <v>88</v>
      </c>
      <c r="G17" s="110">
        <f>dbf!H46</f>
        <v>27</v>
      </c>
      <c r="H17" s="110">
        <f>dbf!I46</f>
        <v>17</v>
      </c>
      <c r="I17" s="110">
        <f>dbf!J46</f>
        <v>8</v>
      </c>
      <c r="J17" s="110">
        <f>dbf!K46</f>
        <v>4</v>
      </c>
      <c r="K17" s="110">
        <f>dbf!L46</f>
        <v>9</v>
      </c>
      <c r="L17" s="110">
        <f>dbf!M46</f>
        <v>6</v>
      </c>
      <c r="M17" s="110">
        <f>dbf!N46</f>
        <v>0</v>
      </c>
      <c r="N17" s="111">
        <f>dbf!O46</f>
        <v>0</v>
      </c>
    </row>
    <row r="18" spans="1:14" ht="27" customHeight="1" thickBot="1">
      <c r="A18" s="286"/>
      <c r="B18" s="287"/>
      <c r="C18" s="104" t="s">
        <v>101</v>
      </c>
      <c r="D18" s="105">
        <v>28</v>
      </c>
      <c r="E18" s="112">
        <f>dbf!F47</f>
        <v>219</v>
      </c>
      <c r="F18" s="113">
        <f>dbf!G47</f>
        <v>153</v>
      </c>
      <c r="G18" s="113">
        <f>dbf!H47</f>
        <v>17</v>
      </c>
      <c r="H18" s="113">
        <f>dbf!I47</f>
        <v>14</v>
      </c>
      <c r="I18" s="113">
        <f>dbf!J47</f>
        <v>7</v>
      </c>
      <c r="J18" s="113">
        <f>dbf!K47</f>
        <v>4</v>
      </c>
      <c r="K18" s="113">
        <f>dbf!L47</f>
        <v>9</v>
      </c>
      <c r="L18" s="113">
        <f>dbf!M47</f>
        <v>7</v>
      </c>
      <c r="M18" s="113">
        <f>dbf!N47</f>
        <v>0</v>
      </c>
      <c r="N18" s="114">
        <f>dbf!O47</f>
        <v>0</v>
      </c>
    </row>
    <row r="19" spans="1:14" ht="12.75">
      <c r="A19" s="115"/>
      <c r="B19" s="115"/>
      <c r="C19" s="116"/>
      <c r="D19" s="117"/>
      <c r="E19" s="117"/>
      <c r="F19" s="117"/>
      <c r="G19" s="118"/>
      <c r="H19" s="118"/>
      <c r="I19" s="118"/>
      <c r="J19" s="119"/>
      <c r="K19" s="119"/>
      <c r="L19" s="119"/>
      <c r="M19" s="119"/>
      <c r="N19" s="119"/>
    </row>
    <row r="20" spans="1:14" ht="12.75">
      <c r="A20" s="115"/>
      <c r="B20" s="115"/>
      <c r="C20" s="116"/>
      <c r="D20" s="117"/>
      <c r="E20" s="117"/>
      <c r="F20" s="117"/>
      <c r="G20" s="118"/>
      <c r="H20" s="118"/>
      <c r="I20" s="118"/>
      <c r="J20" s="119"/>
      <c r="K20" s="119"/>
      <c r="L20" s="119"/>
      <c r="M20" s="119"/>
      <c r="N20" s="119"/>
    </row>
    <row r="21" spans="1:14" ht="12.75">
      <c r="A21" s="115"/>
      <c r="B21" s="115"/>
      <c r="C21" s="116"/>
      <c r="D21" s="117"/>
      <c r="E21" s="117"/>
      <c r="F21" s="117"/>
      <c r="G21" s="118"/>
      <c r="H21" s="118"/>
      <c r="I21" s="118"/>
      <c r="J21" s="119"/>
      <c r="K21" s="119"/>
      <c r="L21" s="119"/>
      <c r="M21" s="119"/>
      <c r="N21" s="119"/>
    </row>
  </sheetData>
  <sheetProtection/>
  <mergeCells count="14">
    <mergeCell ref="K4:L4"/>
    <mergeCell ref="K5:L5"/>
    <mergeCell ref="M4:N5"/>
    <mergeCell ref="A4:D7"/>
    <mergeCell ref="E4:F5"/>
    <mergeCell ref="G4:H5"/>
    <mergeCell ref="I4:J5"/>
    <mergeCell ref="E7:N7"/>
    <mergeCell ref="B11:B15"/>
    <mergeCell ref="A11:A18"/>
    <mergeCell ref="B16:B18"/>
    <mergeCell ref="A8:D8"/>
    <mergeCell ref="A9:C9"/>
    <mergeCell ref="A10:C10"/>
  </mergeCells>
  <printOptions/>
  <pageMargins left="0.7874015748031497" right="0.5905511811023623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6.00390625" style="101" customWidth="1"/>
    <col min="2" max="2" width="18.8515625" style="101" customWidth="1"/>
    <col min="3" max="3" width="4.421875" style="101" customWidth="1"/>
    <col min="4" max="4" width="11.57421875" style="101" customWidth="1"/>
    <col min="5" max="5" width="4.57421875" style="101" customWidth="1"/>
    <col min="6" max="11" width="14.28125" style="101" customWidth="1"/>
    <col min="12" max="16384" width="9.140625" style="101" customWidth="1"/>
  </cols>
  <sheetData>
    <row r="1" s="96" customFormat="1" ht="15">
      <c r="A1" s="97" t="s">
        <v>102</v>
      </c>
    </row>
    <row r="2" spans="1:11" ht="12.75" customHeight="1">
      <c r="A2" s="295" t="s">
        <v>45</v>
      </c>
      <c r="B2" s="295"/>
      <c r="C2" s="295"/>
      <c r="D2" s="295"/>
      <c r="E2" s="295"/>
      <c r="F2" s="288" t="s">
        <v>103</v>
      </c>
      <c r="G2" s="288"/>
      <c r="H2" s="288"/>
      <c r="I2" s="288"/>
      <c r="J2" s="288"/>
      <c r="K2" s="288"/>
    </row>
    <row r="3" spans="1:11" ht="60.75" customHeight="1">
      <c r="A3" s="295"/>
      <c r="B3" s="295"/>
      <c r="C3" s="295"/>
      <c r="D3" s="295"/>
      <c r="E3" s="295"/>
      <c r="F3" s="304" t="s">
        <v>104</v>
      </c>
      <c r="G3" s="305"/>
      <c r="H3" s="304" t="s">
        <v>105</v>
      </c>
      <c r="I3" s="305"/>
      <c r="J3" s="304" t="s">
        <v>106</v>
      </c>
      <c r="K3" s="305"/>
    </row>
    <row r="4" spans="1:11" ht="12.75" customHeight="1">
      <c r="A4" s="295"/>
      <c r="B4" s="295"/>
      <c r="C4" s="295"/>
      <c r="D4" s="295"/>
      <c r="E4" s="295"/>
      <c r="F4" s="306" t="s">
        <v>72</v>
      </c>
      <c r="G4" s="307"/>
      <c r="H4" s="307"/>
      <c r="I4" s="307"/>
      <c r="J4" s="307"/>
      <c r="K4" s="308"/>
    </row>
    <row r="5" spans="1:11" s="7" customFormat="1" ht="16.5" customHeight="1">
      <c r="A5" s="295"/>
      <c r="B5" s="295"/>
      <c r="C5" s="295"/>
      <c r="D5" s="295"/>
      <c r="E5" s="295"/>
      <c r="F5" s="27" t="s">
        <v>107</v>
      </c>
      <c r="G5" s="27" t="s">
        <v>108</v>
      </c>
      <c r="H5" s="27" t="s">
        <v>107</v>
      </c>
      <c r="I5" s="27" t="s">
        <v>108</v>
      </c>
      <c r="J5" s="27" t="s">
        <v>107</v>
      </c>
      <c r="K5" s="27" t="s">
        <v>108</v>
      </c>
    </row>
    <row r="6" spans="1:11" ht="13.5" thickBot="1">
      <c r="A6" s="288">
        <v>0</v>
      </c>
      <c r="B6" s="288"/>
      <c r="C6" s="288"/>
      <c r="D6" s="288"/>
      <c r="E6" s="288"/>
      <c r="F6" s="103">
        <v>1</v>
      </c>
      <c r="G6" s="103">
        <v>2</v>
      </c>
      <c r="H6" s="103">
        <v>3</v>
      </c>
      <c r="I6" s="103">
        <v>4</v>
      </c>
      <c r="J6" s="103">
        <v>5</v>
      </c>
      <c r="K6" s="103">
        <v>6</v>
      </c>
    </row>
    <row r="7" spans="1:11" s="7" customFormat="1" ht="19.5" customHeight="1">
      <c r="A7" s="311" t="s">
        <v>109</v>
      </c>
      <c r="B7" s="310" t="s">
        <v>110</v>
      </c>
      <c r="C7" s="310"/>
      <c r="D7" s="310"/>
      <c r="E7" s="102">
        <v>29</v>
      </c>
      <c r="F7" s="121">
        <f>dbf!F48</f>
        <v>0</v>
      </c>
      <c r="G7" s="122">
        <f>dbf!G48</f>
        <v>0</v>
      </c>
      <c r="H7" s="122">
        <f>dbf!H48</f>
        <v>0</v>
      </c>
      <c r="I7" s="122">
        <f>dbf!I48</f>
        <v>0</v>
      </c>
      <c r="J7" s="122">
        <f>dbf!J48</f>
        <v>0</v>
      </c>
      <c r="K7" s="123">
        <f>dbf!K48</f>
        <v>0</v>
      </c>
    </row>
    <row r="8" spans="1:11" s="7" customFormat="1" ht="19.5" customHeight="1">
      <c r="A8" s="312"/>
      <c r="B8" s="310" t="s">
        <v>111</v>
      </c>
      <c r="C8" s="310"/>
      <c r="D8" s="310"/>
      <c r="E8" s="26">
        <v>30</v>
      </c>
      <c r="F8" s="124">
        <f>dbf!F49</f>
        <v>0</v>
      </c>
      <c r="G8" s="125">
        <f>dbf!G49</f>
        <v>0</v>
      </c>
      <c r="H8" s="125">
        <f>dbf!H49</f>
        <v>0</v>
      </c>
      <c r="I8" s="125">
        <f>dbf!I49</f>
        <v>0</v>
      </c>
      <c r="J8" s="125">
        <f>dbf!J49</f>
        <v>0</v>
      </c>
      <c r="K8" s="126">
        <f>dbf!K49</f>
        <v>0</v>
      </c>
    </row>
    <row r="9" spans="1:11" s="7" customFormat="1" ht="19.5" customHeight="1">
      <c r="A9" s="312"/>
      <c r="B9" s="310" t="s">
        <v>112</v>
      </c>
      <c r="C9" s="310"/>
      <c r="D9" s="310"/>
      <c r="E9" s="26">
        <v>31</v>
      </c>
      <c r="F9" s="124">
        <f>dbf!F50</f>
        <v>0</v>
      </c>
      <c r="G9" s="125">
        <f>dbf!G50</f>
        <v>0</v>
      </c>
      <c r="H9" s="125">
        <f>dbf!H50</f>
        <v>0</v>
      </c>
      <c r="I9" s="125">
        <f>dbf!I50</f>
        <v>0</v>
      </c>
      <c r="J9" s="125">
        <f>dbf!J50</f>
        <v>0</v>
      </c>
      <c r="K9" s="126">
        <f>dbf!K50</f>
        <v>0</v>
      </c>
    </row>
    <row r="10" spans="1:11" s="7" customFormat="1" ht="19.5" customHeight="1">
      <c r="A10" s="312"/>
      <c r="B10" s="310" t="s">
        <v>113</v>
      </c>
      <c r="C10" s="310"/>
      <c r="D10" s="310"/>
      <c r="E10" s="26">
        <v>32</v>
      </c>
      <c r="F10" s="124">
        <f>dbf!F51</f>
        <v>0</v>
      </c>
      <c r="G10" s="125">
        <f>dbf!G51</f>
        <v>0</v>
      </c>
      <c r="H10" s="125">
        <f>dbf!H51</f>
        <v>0</v>
      </c>
      <c r="I10" s="125">
        <f>dbf!I51</f>
        <v>0</v>
      </c>
      <c r="J10" s="125">
        <f>dbf!J51</f>
        <v>0</v>
      </c>
      <c r="K10" s="126">
        <f>dbf!K51</f>
        <v>0</v>
      </c>
    </row>
    <row r="11" spans="1:11" s="7" customFormat="1" ht="19.5" customHeight="1" thickBot="1">
      <c r="A11" s="313"/>
      <c r="B11" s="310" t="s">
        <v>114</v>
      </c>
      <c r="C11" s="310"/>
      <c r="D11" s="310"/>
      <c r="E11" s="26">
        <v>33</v>
      </c>
      <c r="F11" s="127">
        <f>dbf!F52</f>
        <v>0</v>
      </c>
      <c r="G11" s="128">
        <f>dbf!G52</f>
        <v>0</v>
      </c>
      <c r="H11" s="128">
        <f>dbf!H52</f>
        <v>0</v>
      </c>
      <c r="I11" s="128">
        <f>dbf!I52</f>
        <v>0</v>
      </c>
      <c r="J11" s="128">
        <f>dbf!J52</f>
        <v>0</v>
      </c>
      <c r="K11" s="129">
        <f>dbf!K52</f>
        <v>0</v>
      </c>
    </row>
    <row r="13" s="96" customFormat="1" ht="15">
      <c r="A13" s="130" t="s">
        <v>124</v>
      </c>
    </row>
    <row r="14" spans="1:9" ht="33.75" customHeight="1">
      <c r="A14" s="295" t="s">
        <v>45</v>
      </c>
      <c r="B14" s="295"/>
      <c r="C14" s="295"/>
      <c r="D14" s="295"/>
      <c r="E14" s="295"/>
      <c r="F14" s="295" t="s">
        <v>115</v>
      </c>
      <c r="G14" s="295"/>
      <c r="H14" s="295" t="s">
        <v>123</v>
      </c>
      <c r="I14" s="295"/>
    </row>
    <row r="15" spans="1:9" ht="13.5" thickBot="1">
      <c r="A15" s="314">
        <v>0</v>
      </c>
      <c r="B15" s="314"/>
      <c r="C15" s="314"/>
      <c r="D15" s="314"/>
      <c r="E15" s="314"/>
      <c r="F15" s="309">
        <v>1</v>
      </c>
      <c r="G15" s="309"/>
      <c r="H15" s="309">
        <v>2</v>
      </c>
      <c r="I15" s="309"/>
    </row>
    <row r="16" spans="1:9" s="7" customFormat="1" ht="24.75" customHeight="1">
      <c r="A16" s="310" t="s">
        <v>116</v>
      </c>
      <c r="B16" s="310"/>
      <c r="C16" s="310"/>
      <c r="D16" s="310"/>
      <c r="E16" s="26">
        <v>34</v>
      </c>
      <c r="F16" s="296">
        <f>dbf!F53</f>
        <v>0</v>
      </c>
      <c r="G16" s="297"/>
      <c r="H16" s="298" t="s">
        <v>2</v>
      </c>
      <c r="I16" s="299"/>
    </row>
    <row r="17" spans="1:9" s="7" customFormat="1" ht="24.75" customHeight="1">
      <c r="A17" s="310" t="s">
        <v>117</v>
      </c>
      <c r="B17" s="310"/>
      <c r="C17" s="310"/>
      <c r="D17" s="310"/>
      <c r="E17" s="26">
        <v>35</v>
      </c>
      <c r="F17" s="300">
        <f>dbf!F54</f>
        <v>0</v>
      </c>
      <c r="G17" s="301"/>
      <c r="H17" s="302" t="s">
        <v>2</v>
      </c>
      <c r="I17" s="303"/>
    </row>
    <row r="18" spans="1:9" s="7" customFormat="1" ht="24.75" customHeight="1">
      <c r="A18" s="310" t="s">
        <v>118</v>
      </c>
      <c r="B18" s="310"/>
      <c r="C18" s="310"/>
      <c r="D18" s="310"/>
      <c r="E18" s="26">
        <v>36</v>
      </c>
      <c r="F18" s="300">
        <f>dbf!F55</f>
        <v>0</v>
      </c>
      <c r="G18" s="301"/>
      <c r="H18" s="302" t="s">
        <v>2</v>
      </c>
      <c r="I18" s="303"/>
    </row>
    <row r="19" spans="1:9" s="7" customFormat="1" ht="24.75" customHeight="1">
      <c r="A19" s="310" t="s">
        <v>119</v>
      </c>
      <c r="B19" s="310"/>
      <c r="C19" s="310"/>
      <c r="D19" s="310"/>
      <c r="E19" s="26">
        <v>37</v>
      </c>
      <c r="F19" s="300">
        <f>dbf!F56</f>
        <v>0</v>
      </c>
      <c r="G19" s="301"/>
      <c r="H19" s="302" t="s">
        <v>2</v>
      </c>
      <c r="I19" s="303"/>
    </row>
    <row r="20" spans="1:9" s="7" customFormat="1" ht="24.75" customHeight="1">
      <c r="A20" s="310" t="s">
        <v>120</v>
      </c>
      <c r="B20" s="310"/>
      <c r="C20" s="310"/>
      <c r="D20" s="310"/>
      <c r="E20" s="26">
        <v>38</v>
      </c>
      <c r="F20" s="315" t="s">
        <v>2</v>
      </c>
      <c r="G20" s="316"/>
      <c r="H20" s="319">
        <f>dbf!G57</f>
        <v>0</v>
      </c>
      <c r="I20" s="320"/>
    </row>
    <row r="21" spans="1:9" s="7" customFormat="1" ht="24.75" customHeight="1">
      <c r="A21" s="310" t="s">
        <v>121</v>
      </c>
      <c r="B21" s="310"/>
      <c r="C21" s="310"/>
      <c r="D21" s="310"/>
      <c r="E21" s="26">
        <v>39</v>
      </c>
      <c r="F21" s="315" t="s">
        <v>2</v>
      </c>
      <c r="G21" s="316"/>
      <c r="H21" s="319">
        <f>dbf!G58</f>
        <v>0</v>
      </c>
      <c r="I21" s="320"/>
    </row>
    <row r="22" spans="1:9" s="7" customFormat="1" ht="24.75" customHeight="1" thickBot="1">
      <c r="A22" s="310" t="s">
        <v>122</v>
      </c>
      <c r="B22" s="310"/>
      <c r="C22" s="310"/>
      <c r="D22" s="310"/>
      <c r="E22" s="26">
        <v>40</v>
      </c>
      <c r="F22" s="317" t="s">
        <v>2</v>
      </c>
      <c r="G22" s="318"/>
      <c r="H22" s="321">
        <f>dbf!G59</f>
        <v>0</v>
      </c>
      <c r="I22" s="322"/>
    </row>
  </sheetData>
  <sheetProtection/>
  <mergeCells count="40">
    <mergeCell ref="F21:G21"/>
    <mergeCell ref="F22:G22"/>
    <mergeCell ref="H19:I19"/>
    <mergeCell ref="H20:I20"/>
    <mergeCell ref="H21:I21"/>
    <mergeCell ref="H22:I22"/>
    <mergeCell ref="F18:G18"/>
    <mergeCell ref="H18:I18"/>
    <mergeCell ref="F19:G19"/>
    <mergeCell ref="F20:G20"/>
    <mergeCell ref="A22:D22"/>
    <mergeCell ref="A15:E15"/>
    <mergeCell ref="A16:D16"/>
    <mergeCell ref="A17:D17"/>
    <mergeCell ref="A18:D18"/>
    <mergeCell ref="A19:D19"/>
    <mergeCell ref="A20:D20"/>
    <mergeCell ref="A21:D21"/>
    <mergeCell ref="A14:E14"/>
    <mergeCell ref="A2:E5"/>
    <mergeCell ref="A6:E6"/>
    <mergeCell ref="B7:D7"/>
    <mergeCell ref="B8:D8"/>
    <mergeCell ref="B9:D9"/>
    <mergeCell ref="B10:D10"/>
    <mergeCell ref="B11:D11"/>
    <mergeCell ref="A7:A11"/>
    <mergeCell ref="F4:K4"/>
    <mergeCell ref="F14:G14"/>
    <mergeCell ref="H14:I14"/>
    <mergeCell ref="F15:G15"/>
    <mergeCell ref="H15:I15"/>
    <mergeCell ref="F2:K2"/>
    <mergeCell ref="F3:G3"/>
    <mergeCell ref="H3:I3"/>
    <mergeCell ref="J3:K3"/>
    <mergeCell ref="F16:G16"/>
    <mergeCell ref="H16:I16"/>
    <mergeCell ref="F17:G17"/>
    <mergeCell ref="H17:I1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57421875" style="101" customWidth="1"/>
    <col min="2" max="2" width="22.7109375" style="101" customWidth="1"/>
    <col min="3" max="3" width="3.8515625" style="101" customWidth="1"/>
    <col min="4" max="12" width="11.140625" style="101" customWidth="1"/>
    <col min="13" max="16384" width="9.140625" style="101" customWidth="1"/>
  </cols>
  <sheetData>
    <row r="1" s="96" customFormat="1" ht="14.25">
      <c r="A1" s="132" t="s">
        <v>125</v>
      </c>
    </row>
    <row r="2" s="96" customFormat="1" ht="14.25"/>
    <row r="3" s="133" customFormat="1" ht="26.25" customHeight="1">
      <c r="A3" s="133" t="s">
        <v>126</v>
      </c>
    </row>
    <row r="4" spans="1:12" ht="14.25" customHeight="1">
      <c r="A4" s="288"/>
      <c r="B4" s="288"/>
      <c r="C4" s="288"/>
      <c r="D4" s="323" t="s">
        <v>136</v>
      </c>
      <c r="E4" s="323" t="s">
        <v>135</v>
      </c>
      <c r="F4" s="295" t="s">
        <v>12</v>
      </c>
      <c r="G4" s="295"/>
      <c r="H4" s="295"/>
      <c r="I4" s="323" t="s">
        <v>134</v>
      </c>
      <c r="J4" s="295" t="s">
        <v>12</v>
      </c>
      <c r="K4" s="295"/>
      <c r="L4" s="295"/>
    </row>
    <row r="5" spans="1:12" ht="45">
      <c r="A5" s="288"/>
      <c r="B5" s="288"/>
      <c r="C5" s="288"/>
      <c r="D5" s="323"/>
      <c r="E5" s="323"/>
      <c r="F5" s="27" t="s">
        <v>1</v>
      </c>
      <c r="G5" s="27" t="s">
        <v>3</v>
      </c>
      <c r="H5" s="27" t="s">
        <v>133</v>
      </c>
      <c r="I5" s="323"/>
      <c r="J5" s="27" t="s">
        <v>1</v>
      </c>
      <c r="K5" s="27" t="s">
        <v>3</v>
      </c>
      <c r="L5" s="27" t="s">
        <v>133</v>
      </c>
    </row>
    <row r="6" spans="1:12" ht="12.75" customHeight="1">
      <c r="A6" s="288"/>
      <c r="B6" s="288"/>
      <c r="C6" s="288"/>
      <c r="D6" s="288" t="s">
        <v>15</v>
      </c>
      <c r="E6" s="288"/>
      <c r="F6" s="288"/>
      <c r="G6" s="288"/>
      <c r="H6" s="288"/>
      <c r="I6" s="288"/>
      <c r="J6" s="288"/>
      <c r="K6" s="288"/>
      <c r="L6" s="288"/>
    </row>
    <row r="7" spans="1:12" ht="13.5" thickBot="1">
      <c r="A7" s="288">
        <v>0</v>
      </c>
      <c r="B7" s="288"/>
      <c r="C7" s="288"/>
      <c r="D7" s="103">
        <v>1</v>
      </c>
      <c r="E7" s="103">
        <v>2</v>
      </c>
      <c r="F7" s="103">
        <v>3</v>
      </c>
      <c r="G7" s="103">
        <v>4</v>
      </c>
      <c r="H7" s="103">
        <v>5</v>
      </c>
      <c r="I7" s="134">
        <v>6</v>
      </c>
      <c r="J7" s="103">
        <v>7</v>
      </c>
      <c r="K7" s="134">
        <v>8</v>
      </c>
      <c r="L7" s="134">
        <v>9</v>
      </c>
    </row>
    <row r="8" spans="1:12" s="7" customFormat="1" ht="39.75" customHeight="1">
      <c r="A8" s="326" t="s">
        <v>127</v>
      </c>
      <c r="B8" s="326"/>
      <c r="C8" s="77" t="s">
        <v>194</v>
      </c>
      <c r="D8" s="136">
        <f>dbf!F60</f>
        <v>1</v>
      </c>
      <c r="E8" s="137">
        <f>dbf!G60</f>
        <v>0</v>
      </c>
      <c r="F8" s="137">
        <f>dbf!H60</f>
        <v>0</v>
      </c>
      <c r="G8" s="137">
        <f>dbf!I60</f>
        <v>0</v>
      </c>
      <c r="H8" s="137">
        <f>dbf!J60</f>
        <v>0</v>
      </c>
      <c r="I8" s="137">
        <f>dbf!K60</f>
        <v>210</v>
      </c>
      <c r="J8" s="137">
        <f>dbf!L60</f>
        <v>210</v>
      </c>
      <c r="K8" s="137">
        <f>dbf!M60</f>
        <v>0</v>
      </c>
      <c r="L8" s="138">
        <f>dbf!N60</f>
        <v>0</v>
      </c>
    </row>
    <row r="9" spans="1:12" s="7" customFormat="1" ht="39.75" customHeight="1">
      <c r="A9" s="325" t="s">
        <v>132</v>
      </c>
      <c r="B9" s="135" t="s">
        <v>128</v>
      </c>
      <c r="C9" s="77" t="s">
        <v>195</v>
      </c>
      <c r="D9" s="139">
        <f>dbf!F61</f>
        <v>1</v>
      </c>
      <c r="E9" s="140">
        <f>dbf!G61</f>
        <v>0</v>
      </c>
      <c r="F9" s="140">
        <f>dbf!H61</f>
        <v>0</v>
      </c>
      <c r="G9" s="140">
        <f>dbf!I61</f>
        <v>0</v>
      </c>
      <c r="H9" s="140">
        <f>dbf!J61</f>
        <v>0</v>
      </c>
      <c r="I9" s="140">
        <f>dbf!K61</f>
        <v>210</v>
      </c>
      <c r="J9" s="140">
        <f>dbf!L61</f>
        <v>210</v>
      </c>
      <c r="K9" s="140">
        <f>dbf!M61</f>
        <v>0</v>
      </c>
      <c r="L9" s="141">
        <f>dbf!N61</f>
        <v>0</v>
      </c>
    </row>
    <row r="10" spans="1:12" s="7" customFormat="1" ht="39.75" customHeight="1">
      <c r="A10" s="325"/>
      <c r="B10" s="135" t="s">
        <v>131</v>
      </c>
      <c r="C10" s="77" t="s">
        <v>196</v>
      </c>
      <c r="D10" s="139">
        <f>dbf!F62</f>
        <v>0</v>
      </c>
      <c r="E10" s="140">
        <f>dbf!G62</f>
        <v>0</v>
      </c>
      <c r="F10" s="140">
        <f>dbf!H62</f>
        <v>0</v>
      </c>
      <c r="G10" s="140">
        <f>dbf!I62</f>
        <v>0</v>
      </c>
      <c r="H10" s="140">
        <f>dbf!J62</f>
        <v>0</v>
      </c>
      <c r="I10" s="140">
        <f>dbf!K62</f>
        <v>0</v>
      </c>
      <c r="J10" s="140">
        <f>dbf!L62</f>
        <v>0</v>
      </c>
      <c r="K10" s="140">
        <f>dbf!M62</f>
        <v>0</v>
      </c>
      <c r="L10" s="141">
        <f>dbf!N62</f>
        <v>0</v>
      </c>
    </row>
    <row r="11" spans="1:12" s="7" customFormat="1" ht="39.75" customHeight="1">
      <c r="A11" s="325"/>
      <c r="B11" s="135" t="s">
        <v>129</v>
      </c>
      <c r="C11" s="77" t="s">
        <v>197</v>
      </c>
      <c r="D11" s="139">
        <f>dbf!F63</f>
        <v>0</v>
      </c>
      <c r="E11" s="140">
        <f>dbf!G63</f>
        <v>0</v>
      </c>
      <c r="F11" s="140">
        <f>dbf!H63</f>
        <v>0</v>
      </c>
      <c r="G11" s="140">
        <f>dbf!I63</f>
        <v>0</v>
      </c>
      <c r="H11" s="140">
        <f>dbf!J63</f>
        <v>0</v>
      </c>
      <c r="I11" s="140">
        <f>dbf!K63</f>
        <v>0</v>
      </c>
      <c r="J11" s="140">
        <f>dbf!L63</f>
        <v>0</v>
      </c>
      <c r="K11" s="140">
        <f>dbf!M63</f>
        <v>0</v>
      </c>
      <c r="L11" s="141">
        <f>dbf!N63</f>
        <v>0</v>
      </c>
    </row>
    <row r="12" spans="1:12" ht="36" customHeight="1" thickBot="1">
      <c r="A12" s="324" t="s">
        <v>130</v>
      </c>
      <c r="B12" s="324"/>
      <c r="C12" s="77" t="s">
        <v>198</v>
      </c>
      <c r="D12" s="142">
        <f>dbf!F64</f>
        <v>0</v>
      </c>
      <c r="E12" s="143">
        <f>dbf!G64</f>
        <v>0</v>
      </c>
      <c r="F12" s="143">
        <f>dbf!H64</f>
        <v>0</v>
      </c>
      <c r="G12" s="143">
        <f>dbf!I64</f>
        <v>0</v>
      </c>
      <c r="H12" s="143">
        <f>dbf!J64</f>
        <v>0</v>
      </c>
      <c r="I12" s="143">
        <f>dbf!K64</f>
        <v>0</v>
      </c>
      <c r="J12" s="143">
        <f>dbf!L64</f>
        <v>0</v>
      </c>
      <c r="K12" s="143">
        <f>dbf!M64</f>
        <v>0</v>
      </c>
      <c r="L12" s="144">
        <f>dbf!N64</f>
        <v>0</v>
      </c>
    </row>
  </sheetData>
  <sheetProtection/>
  <mergeCells count="11">
    <mergeCell ref="J4:L4"/>
    <mergeCell ref="I4:I5"/>
    <mergeCell ref="F4:H4"/>
    <mergeCell ref="E4:E5"/>
    <mergeCell ref="A12:B12"/>
    <mergeCell ref="A9:A11"/>
    <mergeCell ref="D4:D5"/>
    <mergeCell ref="A4:C6"/>
    <mergeCell ref="A7:C7"/>
    <mergeCell ref="A8:B8"/>
    <mergeCell ref="D6:L6"/>
  </mergeCells>
  <printOptions/>
  <pageMargins left="0.5905511811023623" right="0.5905511811023623" top="0.984251968503937" bottom="0.984251968503937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11.8515625" style="101" customWidth="1"/>
    <col min="2" max="2" width="18.140625" style="101" customWidth="1"/>
    <col min="3" max="3" width="3.8515625" style="151" customWidth="1"/>
    <col min="4" max="5" width="9.140625" style="101" customWidth="1"/>
    <col min="6" max="7" width="10.140625" style="101" customWidth="1"/>
    <col min="8" max="11" width="9.140625" style="101" customWidth="1"/>
    <col min="12" max="12" width="10.00390625" style="101" customWidth="1"/>
    <col min="13" max="16384" width="9.140625" style="101" customWidth="1"/>
  </cols>
  <sheetData>
    <row r="1" spans="1:3" s="96" customFormat="1" ht="15">
      <c r="A1" s="97" t="s">
        <v>137</v>
      </c>
      <c r="C1" s="132"/>
    </row>
    <row r="3" spans="1:14" ht="13.5" customHeight="1">
      <c r="A3" s="338" t="s">
        <v>45</v>
      </c>
      <c r="B3" s="339"/>
      <c r="C3" s="340"/>
      <c r="D3" s="323" t="s">
        <v>161</v>
      </c>
      <c r="E3" s="306" t="s">
        <v>12</v>
      </c>
      <c r="F3" s="307"/>
      <c r="G3" s="308"/>
      <c r="H3" s="306" t="s">
        <v>138</v>
      </c>
      <c r="I3" s="307"/>
      <c r="J3" s="307"/>
      <c r="K3" s="307"/>
      <c r="L3" s="307"/>
      <c r="M3" s="307"/>
      <c r="N3" s="308"/>
    </row>
    <row r="4" spans="1:14" s="7" customFormat="1" ht="45" customHeight="1">
      <c r="A4" s="341"/>
      <c r="B4" s="342"/>
      <c r="C4" s="343"/>
      <c r="D4" s="323"/>
      <c r="E4" s="27" t="s">
        <v>1</v>
      </c>
      <c r="F4" s="27" t="s">
        <v>3</v>
      </c>
      <c r="G4" s="27" t="s">
        <v>133</v>
      </c>
      <c r="H4" s="27" t="s">
        <v>14</v>
      </c>
      <c r="I4" s="27" t="s">
        <v>160</v>
      </c>
      <c r="J4" s="27" t="s">
        <v>139</v>
      </c>
      <c r="K4" s="27" t="s">
        <v>140</v>
      </c>
      <c r="L4" s="27" t="s">
        <v>141</v>
      </c>
      <c r="M4" s="27" t="s">
        <v>142</v>
      </c>
      <c r="N4" s="27" t="s">
        <v>143</v>
      </c>
    </row>
    <row r="5" spans="1:14" ht="13.5" customHeight="1">
      <c r="A5" s="344"/>
      <c r="B5" s="345"/>
      <c r="C5" s="346"/>
      <c r="D5" s="306" t="s">
        <v>15</v>
      </c>
      <c r="E5" s="307"/>
      <c r="F5" s="307"/>
      <c r="G5" s="307"/>
      <c r="H5" s="307"/>
      <c r="I5" s="307"/>
      <c r="J5" s="307"/>
      <c r="K5" s="307"/>
      <c r="L5" s="307"/>
      <c r="M5" s="307"/>
      <c r="N5" s="308"/>
    </row>
    <row r="6" spans="1:14" ht="13.5" thickBot="1">
      <c r="A6" s="306">
        <v>0</v>
      </c>
      <c r="B6" s="307"/>
      <c r="C6" s="308"/>
      <c r="D6" s="103">
        <v>1</v>
      </c>
      <c r="E6" s="103">
        <v>2</v>
      </c>
      <c r="F6" s="103">
        <v>3</v>
      </c>
      <c r="G6" s="103">
        <v>4</v>
      </c>
      <c r="H6" s="103">
        <v>5</v>
      </c>
      <c r="I6" s="103">
        <v>6</v>
      </c>
      <c r="J6" s="103">
        <v>7</v>
      </c>
      <c r="K6" s="103">
        <v>8</v>
      </c>
      <c r="L6" s="103">
        <v>9</v>
      </c>
      <c r="M6" s="103">
        <v>10</v>
      </c>
      <c r="N6" s="134">
        <v>11</v>
      </c>
    </row>
    <row r="7" spans="1:14" ht="19.5" customHeight="1">
      <c r="A7" s="336" t="s">
        <v>144</v>
      </c>
      <c r="B7" s="337"/>
      <c r="C7" s="145" t="s">
        <v>199</v>
      </c>
      <c r="D7" s="136">
        <f>dbf!F65</f>
        <v>0</v>
      </c>
      <c r="E7" s="137">
        <f>dbf!G65</f>
        <v>0</v>
      </c>
      <c r="F7" s="137">
        <f>dbf!H65</f>
        <v>0</v>
      </c>
      <c r="G7" s="137">
        <f>dbf!I65</f>
        <v>0</v>
      </c>
      <c r="H7" s="137">
        <f>dbf!J65</f>
        <v>0</v>
      </c>
      <c r="I7" s="137">
        <f>dbf!K65</f>
        <v>0</v>
      </c>
      <c r="J7" s="137">
        <f>dbf!L65</f>
        <v>0</v>
      </c>
      <c r="K7" s="137">
        <f>dbf!M65</f>
        <v>0</v>
      </c>
      <c r="L7" s="137">
        <f>dbf!N65</f>
        <v>0</v>
      </c>
      <c r="M7" s="137">
        <f>dbf!O65</f>
        <v>0</v>
      </c>
      <c r="N7" s="138">
        <f>dbf!P65</f>
        <v>0</v>
      </c>
    </row>
    <row r="8" spans="1:14" ht="19.5" customHeight="1">
      <c r="A8" s="327" t="s">
        <v>145</v>
      </c>
      <c r="B8" s="135" t="s">
        <v>146</v>
      </c>
      <c r="C8" s="145" t="s">
        <v>200</v>
      </c>
      <c r="D8" s="139">
        <f>dbf!F66</f>
        <v>0</v>
      </c>
      <c r="E8" s="140">
        <f>dbf!G66</f>
        <v>0</v>
      </c>
      <c r="F8" s="140">
        <f>dbf!H66</f>
        <v>0</v>
      </c>
      <c r="G8" s="140">
        <f>dbf!I66</f>
        <v>0</v>
      </c>
      <c r="H8" s="140">
        <f>dbf!J66</f>
        <v>0</v>
      </c>
      <c r="I8" s="140">
        <f>dbf!K66</f>
        <v>0</v>
      </c>
      <c r="J8" s="140">
        <f>dbf!L66</f>
        <v>0</v>
      </c>
      <c r="K8" s="140">
        <f>dbf!M66</f>
        <v>0</v>
      </c>
      <c r="L8" s="140">
        <f>dbf!N66</f>
        <v>0</v>
      </c>
      <c r="M8" s="146" t="s">
        <v>2</v>
      </c>
      <c r="N8" s="147" t="s">
        <v>2</v>
      </c>
    </row>
    <row r="9" spans="1:14" ht="19.5" customHeight="1">
      <c r="A9" s="328"/>
      <c r="B9" s="135" t="s">
        <v>147</v>
      </c>
      <c r="C9" s="145" t="s">
        <v>201</v>
      </c>
      <c r="D9" s="139">
        <f>dbf!F67</f>
        <v>0</v>
      </c>
      <c r="E9" s="140">
        <f>dbf!G67</f>
        <v>0</v>
      </c>
      <c r="F9" s="140">
        <f>dbf!H67</f>
        <v>0</v>
      </c>
      <c r="G9" s="140">
        <f>dbf!I67</f>
        <v>0</v>
      </c>
      <c r="H9" s="140">
        <f>dbf!J67</f>
        <v>0</v>
      </c>
      <c r="I9" s="140">
        <f>dbf!K67</f>
        <v>0</v>
      </c>
      <c r="J9" s="140">
        <f>dbf!L67</f>
        <v>0</v>
      </c>
      <c r="K9" s="140">
        <f>dbf!M67</f>
        <v>0</v>
      </c>
      <c r="L9" s="140">
        <f>dbf!N67</f>
        <v>0</v>
      </c>
      <c r="M9" s="146" t="s">
        <v>2</v>
      </c>
      <c r="N9" s="147" t="s">
        <v>2</v>
      </c>
    </row>
    <row r="10" spans="1:14" ht="19.5" customHeight="1">
      <c r="A10" s="328"/>
      <c r="B10" s="135" t="s">
        <v>148</v>
      </c>
      <c r="C10" s="145" t="s">
        <v>202</v>
      </c>
      <c r="D10" s="139">
        <f>dbf!F68</f>
        <v>0</v>
      </c>
      <c r="E10" s="140">
        <f>dbf!G68</f>
        <v>0</v>
      </c>
      <c r="F10" s="140">
        <f>dbf!H68</f>
        <v>0</v>
      </c>
      <c r="G10" s="140">
        <f>dbf!I68</f>
        <v>0</v>
      </c>
      <c r="H10" s="140">
        <f>dbf!J68</f>
        <v>0</v>
      </c>
      <c r="I10" s="140">
        <f>dbf!K68</f>
        <v>0</v>
      </c>
      <c r="J10" s="140">
        <f>dbf!L68</f>
        <v>0</v>
      </c>
      <c r="K10" s="140">
        <f>dbf!M68</f>
        <v>0</v>
      </c>
      <c r="L10" s="140">
        <f>dbf!N68</f>
        <v>0</v>
      </c>
      <c r="M10" s="146" t="s">
        <v>2</v>
      </c>
      <c r="N10" s="147" t="s">
        <v>2</v>
      </c>
    </row>
    <row r="11" spans="1:14" ht="19.5" customHeight="1">
      <c r="A11" s="329"/>
      <c r="B11" s="135" t="s">
        <v>149</v>
      </c>
      <c r="C11" s="148">
        <v>10</v>
      </c>
      <c r="D11" s="139">
        <f>dbf!F69</f>
        <v>0</v>
      </c>
      <c r="E11" s="140">
        <f>dbf!G69</f>
        <v>0</v>
      </c>
      <c r="F11" s="140">
        <f>dbf!H69</f>
        <v>0</v>
      </c>
      <c r="G11" s="140">
        <f>dbf!I69</f>
        <v>0</v>
      </c>
      <c r="H11" s="140">
        <f>dbf!J69</f>
        <v>0</v>
      </c>
      <c r="I11" s="140">
        <f>dbf!K69</f>
        <v>0</v>
      </c>
      <c r="J11" s="140">
        <f>dbf!L69</f>
        <v>0</v>
      </c>
      <c r="K11" s="140">
        <f>dbf!M69</f>
        <v>0</v>
      </c>
      <c r="L11" s="140">
        <f>dbf!N69</f>
        <v>0</v>
      </c>
      <c r="M11" s="146" t="s">
        <v>2</v>
      </c>
      <c r="N11" s="147" t="s">
        <v>2</v>
      </c>
    </row>
    <row r="12" spans="1:14" ht="19.5" customHeight="1">
      <c r="A12" s="330" t="s">
        <v>150</v>
      </c>
      <c r="B12" s="135" t="s">
        <v>93</v>
      </c>
      <c r="C12" s="148">
        <v>11</v>
      </c>
      <c r="D12" s="139">
        <f>dbf!F70</f>
        <v>0</v>
      </c>
      <c r="E12" s="140">
        <f>dbf!G70</f>
        <v>0</v>
      </c>
      <c r="F12" s="140">
        <f>dbf!H70</f>
        <v>0</v>
      </c>
      <c r="G12" s="140">
        <f>dbf!I70</f>
        <v>0</v>
      </c>
      <c r="H12" s="140">
        <f>dbf!J70</f>
        <v>0</v>
      </c>
      <c r="I12" s="140">
        <f>dbf!K70</f>
        <v>0</v>
      </c>
      <c r="J12" s="140">
        <f>dbf!L70</f>
        <v>0</v>
      </c>
      <c r="K12" s="140">
        <f>dbf!M70</f>
        <v>0</v>
      </c>
      <c r="L12" s="140">
        <f>dbf!N70</f>
        <v>0</v>
      </c>
      <c r="M12" s="140">
        <f>dbf!O70</f>
        <v>0</v>
      </c>
      <c r="N12" s="141">
        <f>dbf!P70</f>
        <v>0</v>
      </c>
    </row>
    <row r="13" spans="1:14" ht="24" customHeight="1">
      <c r="A13" s="331"/>
      <c r="B13" s="135" t="s">
        <v>94</v>
      </c>
      <c r="C13" s="148">
        <v>12</v>
      </c>
      <c r="D13" s="139">
        <f>dbf!F71</f>
        <v>0</v>
      </c>
      <c r="E13" s="140">
        <f>dbf!G71</f>
        <v>0</v>
      </c>
      <c r="F13" s="140">
        <f>dbf!H71</f>
        <v>0</v>
      </c>
      <c r="G13" s="140">
        <f>dbf!I71</f>
        <v>0</v>
      </c>
      <c r="H13" s="140">
        <f>dbf!J71</f>
        <v>0</v>
      </c>
      <c r="I13" s="140">
        <f>dbf!K71</f>
        <v>0</v>
      </c>
      <c r="J13" s="140">
        <f>dbf!L71</f>
        <v>0</v>
      </c>
      <c r="K13" s="140">
        <f>dbf!M71</f>
        <v>0</v>
      </c>
      <c r="L13" s="140">
        <f>dbf!N71</f>
        <v>0</v>
      </c>
      <c r="M13" s="140">
        <f>dbf!O71</f>
        <v>0</v>
      </c>
      <c r="N13" s="141">
        <f>dbf!P71</f>
        <v>0</v>
      </c>
    </row>
    <row r="14" spans="1:14" ht="24" customHeight="1">
      <c r="A14" s="331"/>
      <c r="B14" s="135" t="s">
        <v>95</v>
      </c>
      <c r="C14" s="148">
        <v>13</v>
      </c>
      <c r="D14" s="139">
        <f>dbf!F72</f>
        <v>0</v>
      </c>
      <c r="E14" s="140">
        <f>dbf!G72</f>
        <v>0</v>
      </c>
      <c r="F14" s="140">
        <f>dbf!H72</f>
        <v>0</v>
      </c>
      <c r="G14" s="140">
        <f>dbf!I72</f>
        <v>0</v>
      </c>
      <c r="H14" s="140">
        <f>dbf!J72</f>
        <v>0</v>
      </c>
      <c r="I14" s="140">
        <f>dbf!K72</f>
        <v>0</v>
      </c>
      <c r="J14" s="140">
        <f>dbf!L72</f>
        <v>0</v>
      </c>
      <c r="K14" s="140">
        <f>dbf!M72</f>
        <v>0</v>
      </c>
      <c r="L14" s="140">
        <f>dbf!N72</f>
        <v>0</v>
      </c>
      <c r="M14" s="140">
        <f>dbf!O72</f>
        <v>0</v>
      </c>
      <c r="N14" s="141">
        <f>dbf!P72</f>
        <v>0</v>
      </c>
    </row>
    <row r="15" spans="1:14" ht="19.5" customHeight="1">
      <c r="A15" s="331"/>
      <c r="B15" s="135" t="s">
        <v>96</v>
      </c>
      <c r="C15" s="148">
        <v>14</v>
      </c>
      <c r="D15" s="139">
        <f>dbf!F73</f>
        <v>0</v>
      </c>
      <c r="E15" s="140">
        <f>dbf!G73</f>
        <v>0</v>
      </c>
      <c r="F15" s="140">
        <f>dbf!H73</f>
        <v>0</v>
      </c>
      <c r="G15" s="140">
        <f>dbf!I73</f>
        <v>0</v>
      </c>
      <c r="H15" s="140">
        <f>dbf!J73</f>
        <v>0</v>
      </c>
      <c r="I15" s="140">
        <f>dbf!K73</f>
        <v>0</v>
      </c>
      <c r="J15" s="140">
        <f>dbf!L73</f>
        <v>0</v>
      </c>
      <c r="K15" s="140">
        <f>dbf!M73</f>
        <v>0</v>
      </c>
      <c r="L15" s="140">
        <f>dbf!N73</f>
        <v>0</v>
      </c>
      <c r="M15" s="140">
        <f>dbf!O73</f>
        <v>0</v>
      </c>
      <c r="N15" s="141">
        <f>dbf!P73</f>
        <v>0</v>
      </c>
    </row>
    <row r="16" spans="1:14" ht="19.5" customHeight="1">
      <c r="A16" s="332"/>
      <c r="B16" s="135" t="s">
        <v>97</v>
      </c>
      <c r="C16" s="148">
        <v>15</v>
      </c>
      <c r="D16" s="139">
        <f>dbf!F74</f>
        <v>0</v>
      </c>
      <c r="E16" s="140">
        <f>dbf!G74</f>
        <v>0</v>
      </c>
      <c r="F16" s="140">
        <f>dbf!H74</f>
        <v>0</v>
      </c>
      <c r="G16" s="140">
        <f>dbf!I74</f>
        <v>0</v>
      </c>
      <c r="H16" s="140">
        <f>dbf!J74</f>
        <v>0</v>
      </c>
      <c r="I16" s="140">
        <f>dbf!K74</f>
        <v>0</v>
      </c>
      <c r="J16" s="140">
        <f>dbf!L74</f>
        <v>0</v>
      </c>
      <c r="K16" s="140">
        <f>dbf!M74</f>
        <v>0</v>
      </c>
      <c r="L16" s="140">
        <f>dbf!N74</f>
        <v>0</v>
      </c>
      <c r="M16" s="140">
        <f>dbf!O74</f>
        <v>0</v>
      </c>
      <c r="N16" s="141">
        <f>dbf!P74</f>
        <v>0</v>
      </c>
    </row>
    <row r="17" spans="1:14" ht="19.5" customHeight="1">
      <c r="A17" s="333" t="s">
        <v>151</v>
      </c>
      <c r="B17" s="135" t="s">
        <v>152</v>
      </c>
      <c r="C17" s="148">
        <v>16</v>
      </c>
      <c r="D17" s="139">
        <f>dbf!F75</f>
        <v>0</v>
      </c>
      <c r="E17" s="140">
        <f>dbf!G75</f>
        <v>0</v>
      </c>
      <c r="F17" s="140">
        <f>dbf!H75</f>
        <v>0</v>
      </c>
      <c r="G17" s="140">
        <f>dbf!I75</f>
        <v>0</v>
      </c>
      <c r="H17" s="140">
        <f>dbf!J75</f>
        <v>0</v>
      </c>
      <c r="I17" s="140">
        <f>dbf!K75</f>
        <v>0</v>
      </c>
      <c r="J17" s="140">
        <f>dbf!L75</f>
        <v>0</v>
      </c>
      <c r="K17" s="140">
        <f>dbf!M75</f>
        <v>0</v>
      </c>
      <c r="L17" s="140">
        <f>dbf!N75</f>
        <v>0</v>
      </c>
      <c r="M17" s="140">
        <f>dbf!O75</f>
        <v>0</v>
      </c>
      <c r="N17" s="141">
        <f>dbf!P75</f>
        <v>0</v>
      </c>
    </row>
    <row r="18" spans="1:14" ht="19.5" customHeight="1">
      <c r="A18" s="334"/>
      <c r="B18" s="135" t="s">
        <v>153</v>
      </c>
      <c r="C18" s="148">
        <v>17</v>
      </c>
      <c r="D18" s="139">
        <f>dbf!F76</f>
        <v>0</v>
      </c>
      <c r="E18" s="140">
        <f>dbf!G76</f>
        <v>0</v>
      </c>
      <c r="F18" s="140">
        <f>dbf!H76</f>
        <v>0</v>
      </c>
      <c r="G18" s="140">
        <f>dbf!I76</f>
        <v>0</v>
      </c>
      <c r="H18" s="140">
        <f>dbf!J76</f>
        <v>0</v>
      </c>
      <c r="I18" s="140">
        <f>dbf!K76</f>
        <v>0</v>
      </c>
      <c r="J18" s="140">
        <f>dbf!L76</f>
        <v>0</v>
      </c>
      <c r="K18" s="140">
        <f>dbf!M76</f>
        <v>0</v>
      </c>
      <c r="L18" s="140">
        <f>dbf!N76</f>
        <v>0</v>
      </c>
      <c r="M18" s="140">
        <f>dbf!O76</f>
        <v>0</v>
      </c>
      <c r="N18" s="141">
        <f>dbf!P76</f>
        <v>0</v>
      </c>
    </row>
    <row r="19" spans="1:14" ht="19.5" customHeight="1">
      <c r="A19" s="334"/>
      <c r="B19" s="135" t="s">
        <v>154</v>
      </c>
      <c r="C19" s="148">
        <v>18</v>
      </c>
      <c r="D19" s="139">
        <f>dbf!F77</f>
        <v>0</v>
      </c>
      <c r="E19" s="140">
        <f>dbf!G77</f>
        <v>0</v>
      </c>
      <c r="F19" s="140">
        <f>dbf!H77</f>
        <v>0</v>
      </c>
      <c r="G19" s="140">
        <f>dbf!I77</f>
        <v>0</v>
      </c>
      <c r="H19" s="140">
        <f>dbf!J77</f>
        <v>0</v>
      </c>
      <c r="I19" s="140">
        <f>dbf!K77</f>
        <v>0</v>
      </c>
      <c r="J19" s="140">
        <f>dbf!L77</f>
        <v>0</v>
      </c>
      <c r="K19" s="140">
        <f>dbf!M77</f>
        <v>0</v>
      </c>
      <c r="L19" s="140">
        <f>dbf!N77</f>
        <v>0</v>
      </c>
      <c r="M19" s="140">
        <f>dbf!O77</f>
        <v>0</v>
      </c>
      <c r="N19" s="141">
        <f>dbf!P77</f>
        <v>0</v>
      </c>
    </row>
    <row r="20" spans="1:14" ht="19.5" customHeight="1">
      <c r="A20" s="334"/>
      <c r="B20" s="135" t="s">
        <v>155</v>
      </c>
      <c r="C20" s="148">
        <v>19</v>
      </c>
      <c r="D20" s="139">
        <f>dbf!F78</f>
        <v>0</v>
      </c>
      <c r="E20" s="140">
        <f>dbf!G78</f>
        <v>0</v>
      </c>
      <c r="F20" s="140">
        <f>dbf!H78</f>
        <v>0</v>
      </c>
      <c r="G20" s="140">
        <f>dbf!I78</f>
        <v>0</v>
      </c>
      <c r="H20" s="140">
        <f>dbf!J78</f>
        <v>0</v>
      </c>
      <c r="I20" s="140">
        <f>dbf!K78</f>
        <v>0</v>
      </c>
      <c r="J20" s="140">
        <f>dbf!L78</f>
        <v>0</v>
      </c>
      <c r="K20" s="140">
        <f>dbf!M78</f>
        <v>0</v>
      </c>
      <c r="L20" s="140">
        <f>dbf!N78</f>
        <v>0</v>
      </c>
      <c r="M20" s="149" t="s">
        <v>2</v>
      </c>
      <c r="N20" s="141">
        <f>dbf!P78</f>
        <v>0</v>
      </c>
    </row>
    <row r="21" spans="1:14" ht="19.5" customHeight="1">
      <c r="A21" s="334"/>
      <c r="B21" s="135" t="s">
        <v>156</v>
      </c>
      <c r="C21" s="148">
        <v>20</v>
      </c>
      <c r="D21" s="139">
        <f>dbf!F79</f>
        <v>0</v>
      </c>
      <c r="E21" s="140">
        <f>dbf!G79</f>
        <v>0</v>
      </c>
      <c r="F21" s="140">
        <f>dbf!H79</f>
        <v>0</v>
      </c>
      <c r="G21" s="140">
        <f>dbf!I79</f>
        <v>0</v>
      </c>
      <c r="H21" s="140">
        <f>dbf!J79</f>
        <v>0</v>
      </c>
      <c r="I21" s="140">
        <f>dbf!K79</f>
        <v>0</v>
      </c>
      <c r="J21" s="140">
        <f>dbf!L79</f>
        <v>0</v>
      </c>
      <c r="K21" s="140">
        <f>dbf!M79</f>
        <v>0</v>
      </c>
      <c r="L21" s="140">
        <f>dbf!N79</f>
        <v>0</v>
      </c>
      <c r="M21" s="149" t="s">
        <v>2</v>
      </c>
      <c r="N21" s="141">
        <f>dbf!P79</f>
        <v>0</v>
      </c>
    </row>
    <row r="22" spans="1:14" ht="19.5" customHeight="1">
      <c r="A22" s="335"/>
      <c r="B22" s="135" t="s">
        <v>157</v>
      </c>
      <c r="C22" s="148">
        <v>21</v>
      </c>
      <c r="D22" s="139">
        <f>dbf!F80</f>
        <v>0</v>
      </c>
      <c r="E22" s="140">
        <f>dbf!G80</f>
        <v>0</v>
      </c>
      <c r="F22" s="140">
        <f>dbf!H80</f>
        <v>0</v>
      </c>
      <c r="G22" s="146" t="s">
        <v>2</v>
      </c>
      <c r="H22" s="140">
        <f>dbf!J80</f>
        <v>0</v>
      </c>
      <c r="I22" s="140">
        <f>dbf!K80</f>
        <v>0</v>
      </c>
      <c r="J22" s="140">
        <f>dbf!L80</f>
        <v>0</v>
      </c>
      <c r="K22" s="140">
        <f>dbf!M80</f>
        <v>0</v>
      </c>
      <c r="L22" s="140">
        <f>dbf!N80</f>
        <v>0</v>
      </c>
      <c r="M22" s="140">
        <f>dbf!O80</f>
        <v>0</v>
      </c>
      <c r="N22" s="141">
        <f>dbf!P80</f>
        <v>0</v>
      </c>
    </row>
    <row r="23" spans="1:14" ht="19.5" customHeight="1">
      <c r="A23" s="333" t="s">
        <v>162</v>
      </c>
      <c r="B23" s="135" t="s">
        <v>99</v>
      </c>
      <c r="C23" s="148">
        <v>22</v>
      </c>
      <c r="D23" s="139">
        <f>dbf!F81</f>
        <v>0</v>
      </c>
      <c r="E23" s="140">
        <f>dbf!G81</f>
        <v>0</v>
      </c>
      <c r="F23" s="140">
        <f>dbf!H81</f>
        <v>0</v>
      </c>
      <c r="G23" s="146" t="s">
        <v>2</v>
      </c>
      <c r="H23" s="140">
        <f>dbf!J81</f>
        <v>0</v>
      </c>
      <c r="I23" s="140">
        <f>dbf!K81</f>
        <v>0</v>
      </c>
      <c r="J23" s="140">
        <f>dbf!L81</f>
        <v>0</v>
      </c>
      <c r="K23" s="140">
        <f>dbf!M81</f>
        <v>0</v>
      </c>
      <c r="L23" s="140">
        <f>dbf!N81</f>
        <v>0</v>
      </c>
      <c r="M23" s="140">
        <f>dbf!O81</f>
        <v>0</v>
      </c>
      <c r="N23" s="141">
        <f>dbf!P81</f>
        <v>0</v>
      </c>
    </row>
    <row r="24" spans="1:14" ht="19.5" customHeight="1">
      <c r="A24" s="334"/>
      <c r="B24" s="135" t="s">
        <v>158</v>
      </c>
      <c r="C24" s="148">
        <v>23</v>
      </c>
      <c r="D24" s="139">
        <f>dbf!F82</f>
        <v>0</v>
      </c>
      <c r="E24" s="140">
        <f>dbf!G82</f>
        <v>0</v>
      </c>
      <c r="F24" s="140">
        <f>dbf!H82</f>
        <v>0</v>
      </c>
      <c r="G24" s="146" t="s">
        <v>2</v>
      </c>
      <c r="H24" s="140">
        <f>dbf!J82</f>
        <v>0</v>
      </c>
      <c r="I24" s="140">
        <f>dbf!K82</f>
        <v>0</v>
      </c>
      <c r="J24" s="140">
        <f>dbf!L82</f>
        <v>0</v>
      </c>
      <c r="K24" s="140">
        <f>dbf!M82</f>
        <v>0</v>
      </c>
      <c r="L24" s="140">
        <f>dbf!N82</f>
        <v>0</v>
      </c>
      <c r="M24" s="140">
        <f>dbf!O82</f>
        <v>0</v>
      </c>
      <c r="N24" s="141">
        <f>dbf!P82</f>
        <v>0</v>
      </c>
    </row>
    <row r="25" spans="1:14" ht="19.5" customHeight="1" thickBot="1">
      <c r="A25" s="335"/>
      <c r="B25" s="135" t="s">
        <v>159</v>
      </c>
      <c r="C25" s="148">
        <v>24</v>
      </c>
      <c r="D25" s="142">
        <f>dbf!F83</f>
        <v>0</v>
      </c>
      <c r="E25" s="143">
        <f>dbf!G83</f>
        <v>0</v>
      </c>
      <c r="F25" s="143">
        <f>dbf!H83</f>
        <v>0</v>
      </c>
      <c r="G25" s="150" t="s">
        <v>2</v>
      </c>
      <c r="H25" s="143">
        <f>dbf!J83</f>
        <v>0</v>
      </c>
      <c r="I25" s="143">
        <f>dbf!K83</f>
        <v>0</v>
      </c>
      <c r="J25" s="143">
        <f>dbf!L83</f>
        <v>0</v>
      </c>
      <c r="K25" s="143">
        <f>dbf!M83</f>
        <v>0</v>
      </c>
      <c r="L25" s="143">
        <f>dbf!N83</f>
        <v>0</v>
      </c>
      <c r="M25" s="143">
        <f>dbf!O83</f>
        <v>0</v>
      </c>
      <c r="N25" s="144">
        <f>dbf!P83</f>
        <v>0</v>
      </c>
    </row>
    <row r="26" ht="12.75">
      <c r="A26" s="99" t="s">
        <v>163</v>
      </c>
    </row>
    <row r="28" spans="1:14" ht="13.5" customHeight="1">
      <c r="A28" s="338" t="s">
        <v>45</v>
      </c>
      <c r="B28" s="339"/>
      <c r="C28" s="340"/>
      <c r="D28" s="323" t="s">
        <v>161</v>
      </c>
      <c r="E28" s="306" t="s">
        <v>12</v>
      </c>
      <c r="F28" s="307"/>
      <c r="G28" s="308"/>
      <c r="H28" s="306" t="s">
        <v>138</v>
      </c>
      <c r="I28" s="307"/>
      <c r="J28" s="307"/>
      <c r="K28" s="307"/>
      <c r="L28" s="307"/>
      <c r="M28" s="307"/>
      <c r="N28" s="308"/>
    </row>
    <row r="29" spans="1:14" s="7" customFormat="1" ht="45" customHeight="1">
      <c r="A29" s="341"/>
      <c r="B29" s="342"/>
      <c r="C29" s="343"/>
      <c r="D29" s="323"/>
      <c r="E29" s="27" t="s">
        <v>1</v>
      </c>
      <c r="F29" s="27" t="s">
        <v>3</v>
      </c>
      <c r="G29" s="27" t="s">
        <v>133</v>
      </c>
      <c r="H29" s="27" t="s">
        <v>14</v>
      </c>
      <c r="I29" s="27" t="s">
        <v>160</v>
      </c>
      <c r="J29" s="27" t="s">
        <v>139</v>
      </c>
      <c r="K29" s="27" t="s">
        <v>140</v>
      </c>
      <c r="L29" s="27" t="s">
        <v>141</v>
      </c>
      <c r="M29" s="27" t="s">
        <v>142</v>
      </c>
      <c r="N29" s="27" t="s">
        <v>143</v>
      </c>
    </row>
    <row r="30" spans="1:14" ht="13.5" customHeight="1">
      <c r="A30" s="344"/>
      <c r="B30" s="345"/>
      <c r="C30" s="346"/>
      <c r="D30" s="306" t="s">
        <v>15</v>
      </c>
      <c r="E30" s="307"/>
      <c r="F30" s="307"/>
      <c r="G30" s="307"/>
      <c r="H30" s="307"/>
      <c r="I30" s="307"/>
      <c r="J30" s="307"/>
      <c r="K30" s="307"/>
      <c r="L30" s="307"/>
      <c r="M30" s="307"/>
      <c r="N30" s="308"/>
    </row>
    <row r="31" spans="1:14" ht="13.5" thickBot="1">
      <c r="A31" s="306">
        <v>0</v>
      </c>
      <c r="B31" s="307"/>
      <c r="C31" s="308"/>
      <c r="D31" s="103">
        <v>1</v>
      </c>
      <c r="E31" s="103">
        <v>2</v>
      </c>
      <c r="F31" s="103">
        <v>3</v>
      </c>
      <c r="G31" s="103">
        <v>4</v>
      </c>
      <c r="H31" s="103">
        <v>5</v>
      </c>
      <c r="I31" s="103">
        <v>6</v>
      </c>
      <c r="J31" s="103">
        <v>7</v>
      </c>
      <c r="K31" s="103">
        <v>8</v>
      </c>
      <c r="L31" s="103">
        <v>9</v>
      </c>
      <c r="M31" s="103">
        <v>10</v>
      </c>
      <c r="N31" s="134">
        <v>11</v>
      </c>
    </row>
    <row r="32" spans="1:14" ht="19.5" customHeight="1">
      <c r="A32" s="336" t="s">
        <v>144</v>
      </c>
      <c r="B32" s="337"/>
      <c r="C32" s="148">
        <v>25</v>
      </c>
      <c r="D32" s="152">
        <f>dbf!F84</f>
        <v>210</v>
      </c>
      <c r="E32" s="153">
        <f>dbf!G84</f>
        <v>210</v>
      </c>
      <c r="F32" s="153">
        <f>dbf!H84</f>
        <v>0</v>
      </c>
      <c r="G32" s="153">
        <f>dbf!I84</f>
        <v>0</v>
      </c>
      <c r="H32" s="153">
        <f>dbf!J84</f>
        <v>200</v>
      </c>
      <c r="I32" s="153">
        <f>dbf!K84</f>
        <v>136</v>
      </c>
      <c r="J32" s="153">
        <f>dbf!L84</f>
        <v>121</v>
      </c>
      <c r="K32" s="153">
        <f>dbf!M84</f>
        <v>9</v>
      </c>
      <c r="L32" s="153">
        <f>dbf!N84</f>
        <v>0</v>
      </c>
      <c r="M32" s="153">
        <f>dbf!O84</f>
        <v>129</v>
      </c>
      <c r="N32" s="154">
        <f>dbf!P84</f>
        <v>14</v>
      </c>
    </row>
    <row r="33" spans="1:14" ht="19.5" customHeight="1">
      <c r="A33" s="327" t="s">
        <v>145</v>
      </c>
      <c r="B33" s="135" t="s">
        <v>146</v>
      </c>
      <c r="C33" s="148">
        <v>26</v>
      </c>
      <c r="D33" s="155">
        <f>dbf!F85</f>
        <v>129</v>
      </c>
      <c r="E33" s="149">
        <f>dbf!G85</f>
        <v>129</v>
      </c>
      <c r="F33" s="149">
        <f>dbf!H85</f>
        <v>0</v>
      </c>
      <c r="G33" s="149">
        <f>dbf!I85</f>
        <v>0</v>
      </c>
      <c r="H33" s="149">
        <f>dbf!J85</f>
        <v>124</v>
      </c>
      <c r="I33" s="149">
        <f>dbf!K85</f>
        <v>83</v>
      </c>
      <c r="J33" s="149">
        <f>dbf!L85</f>
        <v>50</v>
      </c>
      <c r="K33" s="149">
        <f>dbf!M85</f>
        <v>5</v>
      </c>
      <c r="L33" s="149">
        <f>dbf!N85</f>
        <v>0</v>
      </c>
      <c r="M33" s="149">
        <f>dbf!O85</f>
        <v>0</v>
      </c>
      <c r="N33" s="156">
        <f>dbf!P85</f>
        <v>0</v>
      </c>
    </row>
    <row r="34" spans="1:14" ht="19.5" customHeight="1">
      <c r="A34" s="328"/>
      <c r="B34" s="135" t="s">
        <v>147</v>
      </c>
      <c r="C34" s="148">
        <v>27</v>
      </c>
      <c r="D34" s="155">
        <f>dbf!F86</f>
        <v>44</v>
      </c>
      <c r="E34" s="149">
        <f>dbf!G86</f>
        <v>44</v>
      </c>
      <c r="F34" s="149">
        <f>dbf!H86</f>
        <v>0</v>
      </c>
      <c r="G34" s="149">
        <f>dbf!I86</f>
        <v>0</v>
      </c>
      <c r="H34" s="149">
        <f>dbf!J86</f>
        <v>41</v>
      </c>
      <c r="I34" s="149">
        <f>dbf!K86</f>
        <v>29</v>
      </c>
      <c r="J34" s="149">
        <f>dbf!L86</f>
        <v>36</v>
      </c>
      <c r="K34" s="149">
        <f>dbf!M86</f>
        <v>2</v>
      </c>
      <c r="L34" s="149">
        <f>dbf!N86</f>
        <v>0</v>
      </c>
      <c r="M34" s="149">
        <f>dbf!O86</f>
        <v>0</v>
      </c>
      <c r="N34" s="156">
        <f>dbf!P86</f>
        <v>0</v>
      </c>
    </row>
    <row r="35" spans="1:14" ht="19.5" customHeight="1">
      <c r="A35" s="328"/>
      <c r="B35" s="135" t="s">
        <v>148</v>
      </c>
      <c r="C35" s="148">
        <v>28</v>
      </c>
      <c r="D35" s="155">
        <f>dbf!F87</f>
        <v>18</v>
      </c>
      <c r="E35" s="149">
        <f>dbf!G87</f>
        <v>18</v>
      </c>
      <c r="F35" s="149">
        <f>dbf!H87</f>
        <v>0</v>
      </c>
      <c r="G35" s="149">
        <f>dbf!I87</f>
        <v>0</v>
      </c>
      <c r="H35" s="149">
        <f>dbf!J87</f>
        <v>17</v>
      </c>
      <c r="I35" s="149">
        <f>dbf!K87</f>
        <v>14</v>
      </c>
      <c r="J35" s="149">
        <f>dbf!L87</f>
        <v>17</v>
      </c>
      <c r="K35" s="149">
        <f>dbf!M87</f>
        <v>0</v>
      </c>
      <c r="L35" s="149">
        <f>dbf!N87</f>
        <v>0</v>
      </c>
      <c r="M35" s="149">
        <f>dbf!O87</f>
        <v>0</v>
      </c>
      <c r="N35" s="156">
        <f>dbf!P87</f>
        <v>0</v>
      </c>
    </row>
    <row r="36" spans="1:14" ht="19.5" customHeight="1">
      <c r="A36" s="329"/>
      <c r="B36" s="135" t="s">
        <v>149</v>
      </c>
      <c r="C36" s="148">
        <v>29</v>
      </c>
      <c r="D36" s="155">
        <f>dbf!F88</f>
        <v>19</v>
      </c>
      <c r="E36" s="149">
        <f>dbf!G88</f>
        <v>19</v>
      </c>
      <c r="F36" s="149">
        <f>dbf!H88</f>
        <v>0</v>
      </c>
      <c r="G36" s="149">
        <f>dbf!I88</f>
        <v>0</v>
      </c>
      <c r="H36" s="149">
        <f>dbf!J88</f>
        <v>18</v>
      </c>
      <c r="I36" s="149">
        <f>dbf!K88</f>
        <v>10</v>
      </c>
      <c r="J36" s="149">
        <f>dbf!L88</f>
        <v>18</v>
      </c>
      <c r="K36" s="149">
        <f>dbf!M88</f>
        <v>2</v>
      </c>
      <c r="L36" s="149">
        <f>dbf!N88</f>
        <v>0</v>
      </c>
      <c r="M36" s="149">
        <f>dbf!O88</f>
        <v>0</v>
      </c>
      <c r="N36" s="156">
        <f>dbf!P88</f>
        <v>0</v>
      </c>
    </row>
    <row r="37" spans="1:14" ht="19.5" customHeight="1">
      <c r="A37" s="330" t="s">
        <v>150</v>
      </c>
      <c r="B37" s="135" t="s">
        <v>93</v>
      </c>
      <c r="C37" s="148">
        <v>30</v>
      </c>
      <c r="D37" s="155">
        <f>dbf!F89</f>
        <v>19</v>
      </c>
      <c r="E37" s="149">
        <f>dbf!G89</f>
        <v>19</v>
      </c>
      <c r="F37" s="149">
        <f>dbf!H89</f>
        <v>0</v>
      </c>
      <c r="G37" s="149">
        <f>dbf!I89</f>
        <v>0</v>
      </c>
      <c r="H37" s="149">
        <f>dbf!J89</f>
        <v>18</v>
      </c>
      <c r="I37" s="149">
        <f>dbf!K89</f>
        <v>10</v>
      </c>
      <c r="J37" s="149">
        <f>dbf!L89</f>
        <v>9</v>
      </c>
      <c r="K37" s="149">
        <f>dbf!M89</f>
        <v>0</v>
      </c>
      <c r="L37" s="149">
        <f>dbf!N89</f>
        <v>0</v>
      </c>
      <c r="M37" s="149">
        <f>dbf!O89</f>
        <v>11</v>
      </c>
      <c r="N37" s="156">
        <f>dbf!P89</f>
        <v>0</v>
      </c>
    </row>
    <row r="38" spans="1:14" ht="24" customHeight="1">
      <c r="A38" s="331"/>
      <c r="B38" s="135" t="s">
        <v>94</v>
      </c>
      <c r="C38" s="148">
        <v>31</v>
      </c>
      <c r="D38" s="155">
        <f>dbf!F90</f>
        <v>55</v>
      </c>
      <c r="E38" s="149">
        <f>dbf!G90</f>
        <v>55</v>
      </c>
      <c r="F38" s="149">
        <f>dbf!H90</f>
        <v>0</v>
      </c>
      <c r="G38" s="149">
        <f>dbf!I90</f>
        <v>0</v>
      </c>
      <c r="H38" s="149">
        <f>dbf!J90</f>
        <v>50</v>
      </c>
      <c r="I38" s="149">
        <f>dbf!K90</f>
        <v>37</v>
      </c>
      <c r="J38" s="149">
        <f>dbf!L90</f>
        <v>29</v>
      </c>
      <c r="K38" s="149">
        <f>dbf!M90</f>
        <v>2</v>
      </c>
      <c r="L38" s="149">
        <f>dbf!N90</f>
        <v>0</v>
      </c>
      <c r="M38" s="149">
        <f>dbf!O90</f>
        <v>36</v>
      </c>
      <c r="N38" s="156">
        <f>dbf!P90</f>
        <v>1</v>
      </c>
    </row>
    <row r="39" spans="1:14" ht="24" customHeight="1">
      <c r="A39" s="331"/>
      <c r="B39" s="135" t="s">
        <v>95</v>
      </c>
      <c r="C39" s="148">
        <v>32</v>
      </c>
      <c r="D39" s="155">
        <f>dbf!F91</f>
        <v>50</v>
      </c>
      <c r="E39" s="149">
        <f>dbf!G91</f>
        <v>50</v>
      </c>
      <c r="F39" s="149">
        <f>dbf!H91</f>
        <v>0</v>
      </c>
      <c r="G39" s="149">
        <f>dbf!I91</f>
        <v>0</v>
      </c>
      <c r="H39" s="149">
        <f>dbf!J91</f>
        <v>50</v>
      </c>
      <c r="I39" s="149">
        <f>dbf!K91</f>
        <v>28</v>
      </c>
      <c r="J39" s="149">
        <f>dbf!L91</f>
        <v>23</v>
      </c>
      <c r="K39" s="149">
        <f>dbf!M91</f>
        <v>2</v>
      </c>
      <c r="L39" s="149">
        <f>dbf!N91</f>
        <v>0</v>
      </c>
      <c r="M39" s="149">
        <f>dbf!O91</f>
        <v>45</v>
      </c>
      <c r="N39" s="156">
        <f>dbf!P91</f>
        <v>1</v>
      </c>
    </row>
    <row r="40" spans="1:14" ht="19.5" customHeight="1">
      <c r="A40" s="331"/>
      <c r="B40" s="135" t="s">
        <v>96</v>
      </c>
      <c r="C40" s="148">
        <v>33</v>
      </c>
      <c r="D40" s="155">
        <f>dbf!F92</f>
        <v>51</v>
      </c>
      <c r="E40" s="149">
        <f>dbf!G92</f>
        <v>51</v>
      </c>
      <c r="F40" s="149">
        <f>dbf!H92</f>
        <v>0</v>
      </c>
      <c r="G40" s="149">
        <f>dbf!I92</f>
        <v>0</v>
      </c>
      <c r="H40" s="149">
        <f>dbf!J92</f>
        <v>49</v>
      </c>
      <c r="I40" s="149">
        <f>dbf!K92</f>
        <v>40</v>
      </c>
      <c r="J40" s="149">
        <f>dbf!L92</f>
        <v>36</v>
      </c>
      <c r="K40" s="149">
        <f>dbf!M92</f>
        <v>5</v>
      </c>
      <c r="L40" s="149">
        <f>dbf!N92</f>
        <v>0</v>
      </c>
      <c r="M40" s="149">
        <f>dbf!O92</f>
        <v>23</v>
      </c>
      <c r="N40" s="156">
        <f>dbf!P92</f>
        <v>6</v>
      </c>
    </row>
    <row r="41" spans="1:14" ht="19.5" customHeight="1">
      <c r="A41" s="332"/>
      <c r="B41" s="135" t="s">
        <v>97</v>
      </c>
      <c r="C41" s="148">
        <v>34</v>
      </c>
      <c r="D41" s="155">
        <f>dbf!F93</f>
        <v>35</v>
      </c>
      <c r="E41" s="149">
        <f>dbf!G93</f>
        <v>35</v>
      </c>
      <c r="F41" s="149">
        <f>dbf!H93</f>
        <v>0</v>
      </c>
      <c r="G41" s="149">
        <f>dbf!I93</f>
        <v>0</v>
      </c>
      <c r="H41" s="149">
        <f>dbf!J93</f>
        <v>33</v>
      </c>
      <c r="I41" s="149">
        <f>dbf!K93</f>
        <v>21</v>
      </c>
      <c r="J41" s="149">
        <f>dbf!L93</f>
        <v>24</v>
      </c>
      <c r="K41" s="149">
        <f>dbf!M93</f>
        <v>0</v>
      </c>
      <c r="L41" s="149">
        <f>dbf!N93</f>
        <v>0</v>
      </c>
      <c r="M41" s="149">
        <f>dbf!O93</f>
        <v>14</v>
      </c>
      <c r="N41" s="156">
        <f>dbf!P93</f>
        <v>6</v>
      </c>
    </row>
    <row r="42" spans="1:14" ht="19.5" customHeight="1">
      <c r="A42" s="333" t="s">
        <v>151</v>
      </c>
      <c r="B42" s="135" t="s">
        <v>152</v>
      </c>
      <c r="C42" s="148">
        <v>35</v>
      </c>
      <c r="D42" s="155">
        <f>dbf!F94</f>
        <v>51</v>
      </c>
      <c r="E42" s="149">
        <f>dbf!G94</f>
        <v>51</v>
      </c>
      <c r="F42" s="149">
        <f>dbf!H94</f>
        <v>0</v>
      </c>
      <c r="G42" s="149">
        <f>dbf!I94</f>
        <v>0</v>
      </c>
      <c r="H42" s="149">
        <f>dbf!J94</f>
        <v>48</v>
      </c>
      <c r="I42" s="149">
        <f>dbf!K94</f>
        <v>37</v>
      </c>
      <c r="J42" s="149">
        <f>dbf!L94</f>
        <v>30</v>
      </c>
      <c r="K42" s="149">
        <f>dbf!M94</f>
        <v>1</v>
      </c>
      <c r="L42" s="149">
        <f>dbf!N94</f>
        <v>0</v>
      </c>
      <c r="M42" s="149">
        <f>dbf!O94</f>
        <v>33</v>
      </c>
      <c r="N42" s="156">
        <f>dbf!P94</f>
        <v>0</v>
      </c>
    </row>
    <row r="43" spans="1:14" ht="19.5" customHeight="1">
      <c r="A43" s="334"/>
      <c r="B43" s="135" t="s">
        <v>153</v>
      </c>
      <c r="C43" s="148">
        <v>36</v>
      </c>
      <c r="D43" s="155">
        <f>dbf!F95</f>
        <v>45</v>
      </c>
      <c r="E43" s="149">
        <f>dbf!G95</f>
        <v>45</v>
      </c>
      <c r="F43" s="149">
        <f>dbf!H95</f>
        <v>0</v>
      </c>
      <c r="G43" s="149">
        <f>dbf!I95</f>
        <v>0</v>
      </c>
      <c r="H43" s="149">
        <f>dbf!J95</f>
        <v>44</v>
      </c>
      <c r="I43" s="149">
        <f>dbf!K95</f>
        <v>34</v>
      </c>
      <c r="J43" s="149">
        <f>dbf!L95</f>
        <v>28</v>
      </c>
      <c r="K43" s="149">
        <f>dbf!M95</f>
        <v>3</v>
      </c>
      <c r="L43" s="149">
        <f>dbf!N95</f>
        <v>0</v>
      </c>
      <c r="M43" s="149">
        <f>dbf!O95</f>
        <v>26</v>
      </c>
      <c r="N43" s="156">
        <f>dbf!P95</f>
        <v>0</v>
      </c>
    </row>
    <row r="44" spans="1:14" ht="19.5" customHeight="1">
      <c r="A44" s="334"/>
      <c r="B44" s="135" t="s">
        <v>154</v>
      </c>
      <c r="C44" s="148">
        <v>37</v>
      </c>
      <c r="D44" s="155">
        <f>dbf!F96</f>
        <v>11</v>
      </c>
      <c r="E44" s="149">
        <f>dbf!G96</f>
        <v>11</v>
      </c>
      <c r="F44" s="149">
        <f>dbf!H96</f>
        <v>0</v>
      </c>
      <c r="G44" s="149">
        <f>dbf!I96</f>
        <v>0</v>
      </c>
      <c r="H44" s="149">
        <f>dbf!J96</f>
        <v>10</v>
      </c>
      <c r="I44" s="149">
        <f>dbf!K96</f>
        <v>8</v>
      </c>
      <c r="J44" s="149">
        <f>dbf!L96</f>
        <v>10</v>
      </c>
      <c r="K44" s="149">
        <f>dbf!M96</f>
        <v>1</v>
      </c>
      <c r="L44" s="149">
        <f>dbf!N96</f>
        <v>0</v>
      </c>
      <c r="M44" s="149">
        <f>dbf!O96</f>
        <v>0</v>
      </c>
      <c r="N44" s="156">
        <f>dbf!P96</f>
        <v>3</v>
      </c>
    </row>
    <row r="45" spans="1:14" ht="19.5" customHeight="1">
      <c r="A45" s="334"/>
      <c r="B45" s="135" t="s">
        <v>155</v>
      </c>
      <c r="C45" s="148">
        <v>38</v>
      </c>
      <c r="D45" s="155">
        <f>dbf!F97</f>
        <v>12</v>
      </c>
      <c r="E45" s="149">
        <f>dbf!G97</f>
        <v>12</v>
      </c>
      <c r="F45" s="149">
        <f>dbf!H97</f>
        <v>0</v>
      </c>
      <c r="G45" s="149">
        <f>dbf!I97</f>
        <v>0</v>
      </c>
      <c r="H45" s="149">
        <f>dbf!J97</f>
        <v>12</v>
      </c>
      <c r="I45" s="149">
        <f>dbf!K97</f>
        <v>8</v>
      </c>
      <c r="J45" s="149">
        <f>dbf!L97</f>
        <v>11</v>
      </c>
      <c r="K45" s="149">
        <f>dbf!M97</f>
        <v>0</v>
      </c>
      <c r="L45" s="149">
        <f>dbf!N97</f>
        <v>0</v>
      </c>
      <c r="M45" s="149">
        <f>dbf!O97</f>
        <v>0</v>
      </c>
      <c r="N45" s="156">
        <f>dbf!P97</f>
        <v>5</v>
      </c>
    </row>
    <row r="46" spans="1:14" ht="19.5" customHeight="1">
      <c r="A46" s="334"/>
      <c r="B46" s="135" t="s">
        <v>156</v>
      </c>
      <c r="C46" s="148">
        <v>39</v>
      </c>
      <c r="D46" s="155">
        <f>dbf!F98</f>
        <v>5</v>
      </c>
      <c r="E46" s="149">
        <f>dbf!G98</f>
        <v>5</v>
      </c>
      <c r="F46" s="149">
        <f>dbf!H98</f>
        <v>0</v>
      </c>
      <c r="G46" s="149">
        <f>dbf!I98</f>
        <v>0</v>
      </c>
      <c r="H46" s="149">
        <f>dbf!J98</f>
        <v>4</v>
      </c>
      <c r="I46" s="149">
        <f>dbf!K98</f>
        <v>0</v>
      </c>
      <c r="J46" s="149">
        <f>dbf!L98</f>
        <v>5</v>
      </c>
      <c r="K46" s="149">
        <f>dbf!M98</f>
        <v>1</v>
      </c>
      <c r="L46" s="149">
        <f>dbf!N98</f>
        <v>0</v>
      </c>
      <c r="M46" s="149">
        <f>dbf!O98</f>
        <v>0</v>
      </c>
      <c r="N46" s="156">
        <f>dbf!P98</f>
        <v>4</v>
      </c>
    </row>
    <row r="47" spans="1:14" ht="19.5" customHeight="1">
      <c r="A47" s="335"/>
      <c r="B47" s="135" t="s">
        <v>157</v>
      </c>
      <c r="C47" s="148">
        <v>40</v>
      </c>
      <c r="D47" s="155">
        <f>dbf!F99</f>
        <v>86</v>
      </c>
      <c r="E47" s="149">
        <f>dbf!G99</f>
        <v>86</v>
      </c>
      <c r="F47" s="149">
        <f>dbf!H99</f>
        <v>0</v>
      </c>
      <c r="G47" s="146" t="s">
        <v>2</v>
      </c>
      <c r="H47" s="149">
        <f>dbf!J99</f>
        <v>82</v>
      </c>
      <c r="I47" s="149">
        <f>dbf!K99</f>
        <v>49</v>
      </c>
      <c r="J47" s="149">
        <f>dbf!L99</f>
        <v>37</v>
      </c>
      <c r="K47" s="149">
        <f>dbf!M99</f>
        <v>3</v>
      </c>
      <c r="L47" s="149">
        <f>dbf!N99</f>
        <v>0</v>
      </c>
      <c r="M47" s="149">
        <f>dbf!O99</f>
        <v>70</v>
      </c>
      <c r="N47" s="156">
        <f>dbf!P99</f>
        <v>2</v>
      </c>
    </row>
    <row r="48" spans="1:14" ht="19.5" customHeight="1">
      <c r="A48" s="333" t="s">
        <v>162</v>
      </c>
      <c r="B48" s="135" t="s">
        <v>99</v>
      </c>
      <c r="C48" s="148">
        <v>41</v>
      </c>
      <c r="D48" s="155">
        <f>dbf!F100</f>
        <v>91</v>
      </c>
      <c r="E48" s="149">
        <f>dbf!G100</f>
        <v>91</v>
      </c>
      <c r="F48" s="149">
        <f>dbf!H100</f>
        <v>0</v>
      </c>
      <c r="G48" s="146" t="s">
        <v>2</v>
      </c>
      <c r="H48" s="149">
        <f>dbf!J100</f>
        <v>88</v>
      </c>
      <c r="I48" s="149">
        <f>dbf!K100</f>
        <v>58</v>
      </c>
      <c r="J48" s="149">
        <f>dbf!L100</f>
        <v>26</v>
      </c>
      <c r="K48" s="149">
        <f>dbf!M100</f>
        <v>3</v>
      </c>
      <c r="L48" s="149">
        <f>dbf!N100</f>
        <v>0</v>
      </c>
      <c r="M48" s="149">
        <f>dbf!O100</f>
        <v>74</v>
      </c>
      <c r="N48" s="156">
        <f>dbf!P100</f>
        <v>1</v>
      </c>
    </row>
    <row r="49" spans="1:14" ht="19.5" customHeight="1">
      <c r="A49" s="334"/>
      <c r="B49" s="135" t="s">
        <v>158</v>
      </c>
      <c r="C49" s="148">
        <v>42</v>
      </c>
      <c r="D49" s="155">
        <f>dbf!F101</f>
        <v>51</v>
      </c>
      <c r="E49" s="149">
        <f>dbf!G101</f>
        <v>51</v>
      </c>
      <c r="F49" s="149">
        <f>dbf!H101</f>
        <v>0</v>
      </c>
      <c r="G49" s="146" t="s">
        <v>2</v>
      </c>
      <c r="H49" s="149">
        <f>dbf!J101</f>
        <v>48</v>
      </c>
      <c r="I49" s="149">
        <f>dbf!K101</f>
        <v>31</v>
      </c>
      <c r="J49" s="149">
        <f>dbf!L101</f>
        <v>27</v>
      </c>
      <c r="K49" s="149">
        <f>dbf!M101</f>
        <v>1</v>
      </c>
      <c r="L49" s="149">
        <f>dbf!N101</f>
        <v>0</v>
      </c>
      <c r="M49" s="149">
        <f>dbf!O101</f>
        <v>37</v>
      </c>
      <c r="N49" s="156">
        <f>dbf!P101</f>
        <v>2</v>
      </c>
    </row>
    <row r="50" spans="1:14" ht="19.5" customHeight="1" thickBot="1">
      <c r="A50" s="335"/>
      <c r="B50" s="135" t="s">
        <v>159</v>
      </c>
      <c r="C50" s="148">
        <v>43</v>
      </c>
      <c r="D50" s="157">
        <f>dbf!F102</f>
        <v>68</v>
      </c>
      <c r="E50" s="158">
        <f>dbf!G102</f>
        <v>68</v>
      </c>
      <c r="F50" s="158">
        <f>dbf!H102</f>
        <v>0</v>
      </c>
      <c r="G50" s="150" t="s">
        <v>2</v>
      </c>
      <c r="H50" s="158">
        <f>dbf!J102</f>
        <v>64</v>
      </c>
      <c r="I50" s="158">
        <f>dbf!K102</f>
        <v>47</v>
      </c>
      <c r="J50" s="158">
        <f>dbf!L102</f>
        <v>68</v>
      </c>
      <c r="K50" s="158">
        <f>dbf!M102</f>
        <v>5</v>
      </c>
      <c r="L50" s="158">
        <f>dbf!N102</f>
        <v>0</v>
      </c>
      <c r="M50" s="158">
        <f>dbf!O102</f>
        <v>18</v>
      </c>
      <c r="N50" s="159">
        <f>dbf!P102</f>
        <v>11</v>
      </c>
    </row>
  </sheetData>
  <sheetProtection/>
  <mergeCells count="22">
    <mergeCell ref="D5:N5"/>
    <mergeCell ref="A6:C6"/>
    <mergeCell ref="D3:D4"/>
    <mergeCell ref="A3:C5"/>
    <mergeCell ref="E3:G3"/>
    <mergeCell ref="H3:N3"/>
    <mergeCell ref="A31:C31"/>
    <mergeCell ref="A32:B32"/>
    <mergeCell ref="A7:B7"/>
    <mergeCell ref="A8:A11"/>
    <mergeCell ref="A12:A16"/>
    <mergeCell ref="A17:A22"/>
    <mergeCell ref="A23:A25"/>
    <mergeCell ref="A28:C30"/>
    <mergeCell ref="D28:D29"/>
    <mergeCell ref="E28:G28"/>
    <mergeCell ref="H28:N28"/>
    <mergeCell ref="D30:N30"/>
    <mergeCell ref="A33:A36"/>
    <mergeCell ref="A37:A41"/>
    <mergeCell ref="A42:A47"/>
    <mergeCell ref="A48:A50"/>
  </mergeCells>
  <printOptions/>
  <pageMargins left="0.3937007874015748" right="0.3937007874015748" top="0.5905511811023623" bottom="0.7874015748031497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3">
      <selection activeCell="H17" sqref="H17"/>
    </sheetView>
  </sheetViews>
  <sheetFormatPr defaultColWidth="9.140625" defaultRowHeight="12.75"/>
  <cols>
    <col min="1" max="1" width="3.7109375" style="7" customWidth="1"/>
    <col min="2" max="2" width="15.140625" style="7" customWidth="1"/>
    <col min="3" max="3" width="4.7109375" style="7" customWidth="1"/>
    <col min="4" max="4" width="37.7109375" style="7" customWidth="1"/>
    <col min="5" max="5" width="4.8515625" style="81" customWidth="1"/>
    <col min="6" max="11" width="11.421875" style="7" customWidth="1"/>
    <col min="12" max="16384" width="9.140625" style="7" customWidth="1"/>
  </cols>
  <sheetData>
    <row r="1" s="132" customFormat="1" ht="15">
      <c r="A1" s="160" t="s">
        <v>255</v>
      </c>
    </row>
    <row r="2" s="132" customFormat="1" ht="15">
      <c r="A2" s="133" t="s">
        <v>164</v>
      </c>
    </row>
    <row r="4" spans="1:11" ht="12.75" customHeight="1">
      <c r="A4" s="356" t="s">
        <v>45</v>
      </c>
      <c r="B4" s="357"/>
      <c r="C4" s="357"/>
      <c r="D4" s="357"/>
      <c r="E4" s="358"/>
      <c r="F4" s="353" t="s">
        <v>165</v>
      </c>
      <c r="G4" s="354"/>
      <c r="H4" s="354"/>
      <c r="I4" s="354"/>
      <c r="J4" s="354"/>
      <c r="K4" s="355"/>
    </row>
    <row r="5" spans="1:11" s="81" customFormat="1" ht="36" customHeight="1">
      <c r="A5" s="359"/>
      <c r="B5" s="360"/>
      <c r="C5" s="360"/>
      <c r="D5" s="360"/>
      <c r="E5" s="361"/>
      <c r="F5" s="304" t="s">
        <v>166</v>
      </c>
      <c r="G5" s="305"/>
      <c r="H5" s="304" t="s">
        <v>167</v>
      </c>
      <c r="I5" s="305"/>
      <c r="J5" s="304" t="s">
        <v>168</v>
      </c>
      <c r="K5" s="305"/>
    </row>
    <row r="6" spans="1:11" ht="12.75">
      <c r="A6" s="362"/>
      <c r="B6" s="363"/>
      <c r="C6" s="363"/>
      <c r="D6" s="363"/>
      <c r="E6" s="364"/>
      <c r="F6" s="25" t="s">
        <v>13</v>
      </c>
      <c r="G6" s="25" t="s">
        <v>14</v>
      </c>
      <c r="H6" s="25" t="s">
        <v>13</v>
      </c>
      <c r="I6" s="25" t="s">
        <v>14</v>
      </c>
      <c r="J6" s="25" t="s">
        <v>13</v>
      </c>
      <c r="K6" s="25" t="s">
        <v>14</v>
      </c>
    </row>
    <row r="7" spans="1:11" ht="12.75">
      <c r="A7" s="353">
        <v>0</v>
      </c>
      <c r="B7" s="354"/>
      <c r="C7" s="354"/>
      <c r="D7" s="354"/>
      <c r="E7" s="355"/>
      <c r="F7" s="25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</row>
    <row r="8" spans="1:11" ht="18" customHeight="1">
      <c r="A8" s="347" t="s">
        <v>169</v>
      </c>
      <c r="B8" s="348"/>
      <c r="C8" s="348"/>
      <c r="D8" s="349"/>
      <c r="E8" s="77" t="s">
        <v>194</v>
      </c>
      <c r="F8" s="140">
        <f>dbf!F103</f>
        <v>293</v>
      </c>
      <c r="G8" s="140">
        <f>dbf!G103</f>
        <v>111</v>
      </c>
      <c r="H8" s="140">
        <f>dbf!H103</f>
        <v>293</v>
      </c>
      <c r="I8" s="140">
        <f>dbf!I103</f>
        <v>111</v>
      </c>
      <c r="J8" s="140">
        <f>dbf!J103</f>
        <v>163</v>
      </c>
      <c r="K8" s="140">
        <f>dbf!K103</f>
        <v>63</v>
      </c>
    </row>
    <row r="9" spans="1:11" ht="18" customHeight="1">
      <c r="A9" s="350" t="s">
        <v>170</v>
      </c>
      <c r="B9" s="333" t="s">
        <v>171</v>
      </c>
      <c r="C9" s="347" t="s">
        <v>13</v>
      </c>
      <c r="D9" s="349"/>
      <c r="E9" s="77" t="s">
        <v>195</v>
      </c>
      <c r="F9" s="140">
        <f>dbf!F104</f>
        <v>287</v>
      </c>
      <c r="G9" s="140">
        <f>dbf!G104</f>
        <v>109</v>
      </c>
      <c r="H9" s="140">
        <f>dbf!H104</f>
        <v>287</v>
      </c>
      <c r="I9" s="140">
        <f>dbf!I104</f>
        <v>109</v>
      </c>
      <c r="J9" s="140">
        <f>dbf!J104</f>
        <v>161</v>
      </c>
      <c r="K9" s="140">
        <f>dbf!K104</f>
        <v>63</v>
      </c>
    </row>
    <row r="10" spans="1:11" ht="24" customHeight="1">
      <c r="A10" s="352"/>
      <c r="B10" s="334"/>
      <c r="C10" s="350" t="s">
        <v>172</v>
      </c>
      <c r="D10" s="135" t="s">
        <v>173</v>
      </c>
      <c r="E10" s="77" t="s">
        <v>196</v>
      </c>
      <c r="F10" s="140">
        <f>dbf!F105</f>
        <v>68</v>
      </c>
      <c r="G10" s="140">
        <f>dbf!G105</f>
        <v>11</v>
      </c>
      <c r="H10" s="140">
        <f>dbf!H105</f>
        <v>66</v>
      </c>
      <c r="I10" s="140">
        <f>dbf!I105</f>
        <v>11</v>
      </c>
      <c r="J10" s="140">
        <f>dbf!J105</f>
        <v>22</v>
      </c>
      <c r="K10" s="140">
        <f>dbf!K105</f>
        <v>2</v>
      </c>
    </row>
    <row r="11" spans="1:11" ht="24" customHeight="1">
      <c r="A11" s="352"/>
      <c r="B11" s="335"/>
      <c r="C11" s="351"/>
      <c r="D11" s="135" t="s">
        <v>174</v>
      </c>
      <c r="E11" s="77" t="s">
        <v>197</v>
      </c>
      <c r="F11" s="140">
        <f>dbf!F106</f>
        <v>0</v>
      </c>
      <c r="G11" s="140">
        <f>dbf!G106</f>
        <v>0</v>
      </c>
      <c r="H11" s="140">
        <f>dbf!H106</f>
        <v>0</v>
      </c>
      <c r="I11" s="140">
        <f>dbf!I106</f>
        <v>0</v>
      </c>
      <c r="J11" s="140">
        <f>dbf!J106</f>
        <v>0</v>
      </c>
      <c r="K11" s="140">
        <f>dbf!K106</f>
        <v>0</v>
      </c>
    </row>
    <row r="12" spans="1:11" ht="18" customHeight="1">
      <c r="A12" s="352"/>
      <c r="B12" s="333" t="s">
        <v>175</v>
      </c>
      <c r="C12" s="347" t="s">
        <v>176</v>
      </c>
      <c r="D12" s="349"/>
      <c r="E12" s="77" t="s">
        <v>198</v>
      </c>
      <c r="F12" s="140">
        <f>dbf!F107</f>
        <v>0</v>
      </c>
      <c r="G12" s="140">
        <f>dbf!G107</f>
        <v>0</v>
      </c>
      <c r="H12" s="140">
        <f>dbf!H107</f>
        <v>0</v>
      </c>
      <c r="I12" s="140">
        <f>dbf!I107</f>
        <v>0</v>
      </c>
      <c r="J12" s="140">
        <f>dbf!J107</f>
        <v>0</v>
      </c>
      <c r="K12" s="140">
        <f>dbf!K107</f>
        <v>0</v>
      </c>
    </row>
    <row r="13" spans="1:11" ht="18" customHeight="1">
      <c r="A13" s="352"/>
      <c r="B13" s="334"/>
      <c r="C13" s="350" t="s">
        <v>170</v>
      </c>
      <c r="D13" s="161" t="s">
        <v>177</v>
      </c>
      <c r="E13" s="77" t="s">
        <v>199</v>
      </c>
      <c r="F13" s="140">
        <f>dbf!F108</f>
        <v>0</v>
      </c>
      <c r="G13" s="140">
        <f>dbf!G108</f>
        <v>0</v>
      </c>
      <c r="H13" s="140">
        <f>dbf!H108</f>
        <v>0</v>
      </c>
      <c r="I13" s="140">
        <f>dbf!I108</f>
        <v>0</v>
      </c>
      <c r="J13" s="140">
        <f>dbf!J108</f>
        <v>0</v>
      </c>
      <c r="K13" s="140">
        <f>dbf!K108</f>
        <v>0</v>
      </c>
    </row>
    <row r="14" spans="1:11" ht="24" customHeight="1">
      <c r="A14" s="352"/>
      <c r="B14" s="334"/>
      <c r="C14" s="352"/>
      <c r="D14" s="161" t="s">
        <v>192</v>
      </c>
      <c r="E14" s="77" t="s">
        <v>200</v>
      </c>
      <c r="F14" s="162">
        <f>dbf!F109</f>
        <v>0</v>
      </c>
      <c r="G14" s="162">
        <f>dbf!G109</f>
        <v>0</v>
      </c>
      <c r="H14" s="162">
        <f>dbf!H109</f>
        <v>0</v>
      </c>
      <c r="I14" s="162">
        <f>dbf!I109</f>
        <v>0</v>
      </c>
      <c r="J14" s="162">
        <f>dbf!J109</f>
        <v>0</v>
      </c>
      <c r="K14" s="162">
        <f>dbf!K109</f>
        <v>0</v>
      </c>
    </row>
    <row r="15" spans="1:11" ht="18" customHeight="1">
      <c r="A15" s="352"/>
      <c r="B15" s="334"/>
      <c r="C15" s="352"/>
      <c r="D15" s="161" t="s">
        <v>178</v>
      </c>
      <c r="E15" s="77" t="s">
        <v>201</v>
      </c>
      <c r="F15" s="140">
        <f>dbf!F110</f>
        <v>0</v>
      </c>
      <c r="G15" s="140">
        <f>dbf!G110</f>
        <v>0</v>
      </c>
      <c r="H15" s="140">
        <f>dbf!H110</f>
        <v>0</v>
      </c>
      <c r="I15" s="140">
        <f>dbf!I110</f>
        <v>0</v>
      </c>
      <c r="J15" s="140">
        <f>dbf!J110</f>
        <v>0</v>
      </c>
      <c r="K15" s="140">
        <f>dbf!K110</f>
        <v>0</v>
      </c>
    </row>
    <row r="16" spans="1:11" ht="24" customHeight="1">
      <c r="A16" s="352"/>
      <c r="B16" s="335"/>
      <c r="C16" s="351"/>
      <c r="D16" s="161" t="s">
        <v>179</v>
      </c>
      <c r="E16" s="77" t="s">
        <v>202</v>
      </c>
      <c r="F16" s="140">
        <f>dbf!F111</f>
        <v>0</v>
      </c>
      <c r="G16" s="140">
        <f>dbf!G111</f>
        <v>0</v>
      </c>
      <c r="H16" s="140">
        <f>dbf!H111</f>
        <v>0</v>
      </c>
      <c r="I16" s="140">
        <f>dbf!I111</f>
        <v>0</v>
      </c>
      <c r="J16" s="140">
        <f>dbf!J111</f>
        <v>0</v>
      </c>
      <c r="K16" s="140">
        <f>dbf!K111</f>
        <v>0</v>
      </c>
    </row>
    <row r="17" spans="1:11" ht="18" customHeight="1">
      <c r="A17" s="352"/>
      <c r="B17" s="365" t="s">
        <v>180</v>
      </c>
      <c r="C17" s="347" t="s">
        <v>181</v>
      </c>
      <c r="D17" s="349"/>
      <c r="E17" s="25">
        <v>10</v>
      </c>
      <c r="F17" s="140">
        <f>dbf!F112</f>
        <v>6</v>
      </c>
      <c r="G17" s="140">
        <f>dbf!G112</f>
        <v>2</v>
      </c>
      <c r="H17" s="140">
        <f>dbf!H112</f>
        <v>6</v>
      </c>
      <c r="I17" s="140">
        <f>dbf!I112</f>
        <v>2</v>
      </c>
      <c r="J17" s="140">
        <f>dbf!J112</f>
        <v>2</v>
      </c>
      <c r="K17" s="140">
        <f>dbf!K112</f>
        <v>0</v>
      </c>
    </row>
    <row r="18" spans="1:11" ht="24" customHeight="1">
      <c r="A18" s="352"/>
      <c r="B18" s="366"/>
      <c r="C18" s="350" t="s">
        <v>182</v>
      </c>
      <c r="D18" s="161" t="s">
        <v>173</v>
      </c>
      <c r="E18" s="25">
        <v>11</v>
      </c>
      <c r="F18" s="140">
        <f>dbf!F113</f>
        <v>2</v>
      </c>
      <c r="G18" s="140">
        <f>dbf!G113</f>
        <v>1</v>
      </c>
      <c r="H18" s="140">
        <f>dbf!H113</f>
        <v>2</v>
      </c>
      <c r="I18" s="140">
        <f>dbf!I113</f>
        <v>1</v>
      </c>
      <c r="J18" s="140">
        <f>dbf!J113</f>
        <v>1</v>
      </c>
      <c r="K18" s="140">
        <f>dbf!K113</f>
        <v>0</v>
      </c>
    </row>
    <row r="19" spans="1:11" ht="24" customHeight="1">
      <c r="A19" s="352"/>
      <c r="B19" s="367"/>
      <c r="C19" s="351"/>
      <c r="D19" s="161" t="s">
        <v>183</v>
      </c>
      <c r="E19" s="25">
        <v>12</v>
      </c>
      <c r="F19" s="140">
        <f>dbf!F114</f>
        <v>4</v>
      </c>
      <c r="G19" s="140">
        <f>dbf!G114</f>
        <v>1</v>
      </c>
      <c r="H19" s="140">
        <f>dbf!H114</f>
        <v>4</v>
      </c>
      <c r="I19" s="140">
        <f>dbf!I114</f>
        <v>1</v>
      </c>
      <c r="J19" s="140">
        <f>dbf!J114</f>
        <v>1</v>
      </c>
      <c r="K19" s="140">
        <f>dbf!K114</f>
        <v>0</v>
      </c>
    </row>
    <row r="20" spans="1:11" ht="18" customHeight="1">
      <c r="A20" s="352"/>
      <c r="B20" s="365" t="s">
        <v>193</v>
      </c>
      <c r="C20" s="347" t="s">
        <v>184</v>
      </c>
      <c r="D20" s="349"/>
      <c r="E20" s="24">
        <v>13</v>
      </c>
      <c r="F20" s="162">
        <f>dbf!F115</f>
        <v>0</v>
      </c>
      <c r="G20" s="162">
        <f>dbf!G115</f>
        <v>0</v>
      </c>
      <c r="H20" s="162">
        <f>dbf!H115</f>
        <v>0</v>
      </c>
      <c r="I20" s="162">
        <f>dbf!I115</f>
        <v>0</v>
      </c>
      <c r="J20" s="162">
        <f>dbf!J115</f>
        <v>0</v>
      </c>
      <c r="K20" s="162">
        <f>dbf!K115</f>
        <v>0</v>
      </c>
    </row>
    <row r="21" spans="1:11" ht="24" customHeight="1">
      <c r="A21" s="352"/>
      <c r="B21" s="366"/>
      <c r="C21" s="350" t="s">
        <v>170</v>
      </c>
      <c r="D21" s="161" t="s">
        <v>185</v>
      </c>
      <c r="E21" s="25">
        <v>14</v>
      </c>
      <c r="F21" s="140">
        <f>dbf!F116</f>
        <v>0</v>
      </c>
      <c r="G21" s="140">
        <f>dbf!G116</f>
        <v>0</v>
      </c>
      <c r="H21" s="140">
        <f>dbf!H116</f>
        <v>0</v>
      </c>
      <c r="I21" s="140">
        <f>dbf!I116</f>
        <v>0</v>
      </c>
      <c r="J21" s="140">
        <f>dbf!J116</f>
        <v>0</v>
      </c>
      <c r="K21" s="140">
        <f>dbf!K116</f>
        <v>0</v>
      </c>
    </row>
    <row r="22" spans="1:11" ht="24" customHeight="1">
      <c r="A22" s="352"/>
      <c r="B22" s="367"/>
      <c r="C22" s="351"/>
      <c r="D22" s="161" t="s">
        <v>186</v>
      </c>
      <c r="E22" s="25">
        <v>15</v>
      </c>
      <c r="F22" s="140">
        <f>dbf!F117</f>
        <v>0</v>
      </c>
      <c r="G22" s="140">
        <f>dbf!G117</f>
        <v>0</v>
      </c>
      <c r="H22" s="140">
        <f>dbf!H117</f>
        <v>0</v>
      </c>
      <c r="I22" s="140">
        <f>dbf!I117</f>
        <v>0</v>
      </c>
      <c r="J22" s="140">
        <f>dbf!J117</f>
        <v>0</v>
      </c>
      <c r="K22" s="140">
        <f>dbf!K117</f>
        <v>0</v>
      </c>
    </row>
    <row r="23" spans="1:11" ht="18" customHeight="1">
      <c r="A23" s="352"/>
      <c r="B23" s="347" t="s">
        <v>187</v>
      </c>
      <c r="C23" s="348"/>
      <c r="D23" s="349"/>
      <c r="E23" s="25">
        <v>16</v>
      </c>
      <c r="F23" s="140">
        <f>dbf!F118</f>
        <v>0</v>
      </c>
      <c r="G23" s="140">
        <f>dbf!G118</f>
        <v>0</v>
      </c>
      <c r="H23" s="140">
        <f>dbf!H118</f>
        <v>0</v>
      </c>
      <c r="I23" s="140">
        <f>dbf!I118</f>
        <v>0</v>
      </c>
      <c r="J23" s="140">
        <f>dbf!J118</f>
        <v>0</v>
      </c>
      <c r="K23" s="140">
        <f>dbf!K118</f>
        <v>0</v>
      </c>
    </row>
    <row r="24" spans="1:11" ht="18" customHeight="1">
      <c r="A24" s="352"/>
      <c r="B24" s="347" t="s">
        <v>188</v>
      </c>
      <c r="C24" s="348"/>
      <c r="D24" s="349"/>
      <c r="E24" s="25">
        <v>17</v>
      </c>
      <c r="F24" s="140">
        <f>dbf!F119</f>
        <v>0</v>
      </c>
      <c r="G24" s="140">
        <f>dbf!G119</f>
        <v>0</v>
      </c>
      <c r="H24" s="140">
        <f>dbf!H119</f>
        <v>0</v>
      </c>
      <c r="I24" s="140">
        <f>dbf!I119</f>
        <v>0</v>
      </c>
      <c r="J24" s="140">
        <f>dbf!J119</f>
        <v>0</v>
      </c>
      <c r="K24" s="140">
        <f>dbf!K119</f>
        <v>0</v>
      </c>
    </row>
    <row r="25" spans="1:11" ht="18" customHeight="1">
      <c r="A25" s="352"/>
      <c r="B25" s="347" t="s">
        <v>189</v>
      </c>
      <c r="C25" s="348"/>
      <c r="D25" s="349"/>
      <c r="E25" s="25">
        <v>18</v>
      </c>
      <c r="F25" s="140">
        <f>dbf!F120</f>
        <v>0</v>
      </c>
      <c r="G25" s="140">
        <f>dbf!G120</f>
        <v>0</v>
      </c>
      <c r="H25" s="140">
        <f>dbf!H120</f>
        <v>0</v>
      </c>
      <c r="I25" s="140">
        <f>dbf!I120</f>
        <v>0</v>
      </c>
      <c r="J25" s="140">
        <f>dbf!J120</f>
        <v>0</v>
      </c>
      <c r="K25" s="140">
        <f>dbf!K120</f>
        <v>0</v>
      </c>
    </row>
    <row r="26" spans="1:11" ht="18" customHeight="1">
      <c r="A26" s="352"/>
      <c r="B26" s="347" t="s">
        <v>190</v>
      </c>
      <c r="C26" s="348"/>
      <c r="D26" s="349"/>
      <c r="E26" s="25">
        <v>19</v>
      </c>
      <c r="F26" s="140">
        <f>dbf!F121</f>
        <v>0</v>
      </c>
      <c r="G26" s="140">
        <f>dbf!G121</f>
        <v>0</v>
      </c>
      <c r="H26" s="140">
        <f>dbf!H121</f>
        <v>0</v>
      </c>
      <c r="I26" s="140">
        <f>dbf!I121</f>
        <v>0</v>
      </c>
      <c r="J26" s="140">
        <f>dbf!J121</f>
        <v>0</v>
      </c>
      <c r="K26" s="140">
        <f>dbf!K121</f>
        <v>0</v>
      </c>
    </row>
    <row r="27" spans="1:11" ht="18" customHeight="1">
      <c r="A27" s="351"/>
      <c r="B27" s="347" t="s">
        <v>191</v>
      </c>
      <c r="C27" s="348"/>
      <c r="D27" s="349"/>
      <c r="E27" s="25">
        <v>20</v>
      </c>
      <c r="F27" s="140">
        <f>dbf!F122</f>
        <v>0</v>
      </c>
      <c r="G27" s="140">
        <f>dbf!G122</f>
        <v>0</v>
      </c>
      <c r="H27" s="140">
        <f>dbf!H122</f>
        <v>0</v>
      </c>
      <c r="I27" s="140">
        <f>dbf!I122</f>
        <v>0</v>
      </c>
      <c r="J27" s="140">
        <f>dbf!J122</f>
        <v>0</v>
      </c>
      <c r="K27" s="140">
        <f>dbf!K122</f>
        <v>0</v>
      </c>
    </row>
  </sheetData>
  <sheetProtection/>
  <mergeCells count="25">
    <mergeCell ref="A9:A27"/>
    <mergeCell ref="C18:C19"/>
    <mergeCell ref="C9:D9"/>
    <mergeCell ref="C20:D20"/>
    <mergeCell ref="B20:B22"/>
    <mergeCell ref="B25:D25"/>
    <mergeCell ref="B9:B11"/>
    <mergeCell ref="C17:D17"/>
    <mergeCell ref="B17:B19"/>
    <mergeCell ref="C10:C11"/>
    <mergeCell ref="C13:C16"/>
    <mergeCell ref="F4:K4"/>
    <mergeCell ref="F5:G5"/>
    <mergeCell ref="H5:I5"/>
    <mergeCell ref="J5:K5"/>
    <mergeCell ref="A4:E6"/>
    <mergeCell ref="A7:E7"/>
    <mergeCell ref="A8:D8"/>
    <mergeCell ref="B12:B16"/>
    <mergeCell ref="C12:D12"/>
    <mergeCell ref="B26:D26"/>
    <mergeCell ref="B27:D27"/>
    <mergeCell ref="C21:C22"/>
    <mergeCell ref="B23:D23"/>
    <mergeCell ref="B24:D2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4">
      <selection activeCell="C55" sqref="C55"/>
    </sheetView>
  </sheetViews>
  <sheetFormatPr defaultColWidth="9.140625" defaultRowHeight="12.75"/>
  <cols>
    <col min="1" max="1" width="42.28125" style="6" customWidth="1"/>
    <col min="2" max="2" width="4.7109375" style="6" customWidth="1"/>
    <col min="3" max="6" width="11.140625" style="6" customWidth="1"/>
    <col min="7" max="16384" width="9.140625" style="7" customWidth="1"/>
  </cols>
  <sheetData>
    <row r="1" s="132" customFormat="1" ht="15">
      <c r="A1" s="133" t="s">
        <v>203</v>
      </c>
    </row>
    <row r="3" spans="1:6" ht="13.5" customHeight="1">
      <c r="A3" s="371" t="s">
        <v>45</v>
      </c>
      <c r="B3" s="372"/>
      <c r="C3" s="368" t="s">
        <v>165</v>
      </c>
      <c r="D3" s="370"/>
      <c r="E3" s="370"/>
      <c r="F3" s="369"/>
    </row>
    <row r="4" spans="1:6" ht="36" customHeight="1">
      <c r="A4" s="373"/>
      <c r="B4" s="374"/>
      <c r="C4" s="368" t="s">
        <v>167</v>
      </c>
      <c r="D4" s="369"/>
      <c r="E4" s="368" t="s">
        <v>168</v>
      </c>
      <c r="F4" s="369"/>
    </row>
    <row r="5" spans="1:6" ht="12.75">
      <c r="A5" s="375"/>
      <c r="B5" s="376"/>
      <c r="C5" s="146" t="s">
        <v>13</v>
      </c>
      <c r="D5" s="146" t="s">
        <v>14</v>
      </c>
      <c r="E5" s="146" t="s">
        <v>13</v>
      </c>
      <c r="F5" s="146" t="s">
        <v>14</v>
      </c>
    </row>
    <row r="6" spans="1:6" ht="12.75">
      <c r="A6" s="368">
        <v>0</v>
      </c>
      <c r="B6" s="369"/>
      <c r="C6" s="146">
        <v>1</v>
      </c>
      <c r="D6" s="146">
        <v>2</v>
      </c>
      <c r="E6" s="146">
        <v>3</v>
      </c>
      <c r="F6" s="146">
        <v>4</v>
      </c>
    </row>
    <row r="7" spans="1:6" ht="25.5" customHeight="1">
      <c r="A7" s="163" t="s">
        <v>204</v>
      </c>
      <c r="B7" s="146">
        <v>21</v>
      </c>
      <c r="C7" s="125">
        <f>dbf!F123</f>
        <v>293</v>
      </c>
      <c r="D7" s="125">
        <f>dbf!G123</f>
        <v>111</v>
      </c>
      <c r="E7" s="125">
        <f>dbf!H123</f>
        <v>163</v>
      </c>
      <c r="F7" s="125">
        <f>dbf!I123</f>
        <v>63</v>
      </c>
    </row>
    <row r="8" spans="1:6" ht="31.5" customHeight="1">
      <c r="A8" s="163" t="s">
        <v>236</v>
      </c>
      <c r="B8" s="146">
        <v>22</v>
      </c>
      <c r="C8" s="125">
        <f>dbf!F124</f>
        <v>0</v>
      </c>
      <c r="D8" s="125">
        <f>dbf!G124</f>
        <v>0</v>
      </c>
      <c r="E8" s="125">
        <f>dbf!H124</f>
        <v>0</v>
      </c>
      <c r="F8" s="125">
        <f>dbf!I124</f>
        <v>0</v>
      </c>
    </row>
    <row r="9" spans="1:6" ht="25.5" customHeight="1">
      <c r="A9" s="163" t="s">
        <v>205</v>
      </c>
      <c r="B9" s="146">
        <v>23</v>
      </c>
      <c r="C9" s="125">
        <f>dbf!F125</f>
        <v>1</v>
      </c>
      <c r="D9" s="125">
        <f>dbf!G125</f>
        <v>0</v>
      </c>
      <c r="E9" s="125">
        <f>dbf!H125</f>
        <v>0</v>
      </c>
      <c r="F9" s="125">
        <f>dbf!I125</f>
        <v>0</v>
      </c>
    </row>
    <row r="10" spans="1:6" ht="25.5" customHeight="1">
      <c r="A10" s="163" t="s">
        <v>206</v>
      </c>
      <c r="B10" s="146">
        <v>24</v>
      </c>
      <c r="C10" s="125">
        <f>dbf!F126</f>
        <v>0</v>
      </c>
      <c r="D10" s="125">
        <f>dbf!G126</f>
        <v>0</v>
      </c>
      <c r="E10" s="125">
        <f>dbf!H126</f>
        <v>0</v>
      </c>
      <c r="F10" s="125">
        <f>dbf!I126</f>
        <v>0</v>
      </c>
    </row>
    <row r="11" spans="1:6" ht="25.5" customHeight="1">
      <c r="A11" s="163" t="s">
        <v>207</v>
      </c>
      <c r="B11" s="146">
        <v>25</v>
      </c>
      <c r="C11" s="125">
        <f>dbf!F127</f>
        <v>0</v>
      </c>
      <c r="D11" s="125">
        <f>dbf!G127</f>
        <v>0</v>
      </c>
      <c r="E11" s="125">
        <f>dbf!H127</f>
        <v>0</v>
      </c>
      <c r="F11" s="125">
        <f>dbf!I127</f>
        <v>0</v>
      </c>
    </row>
    <row r="12" spans="1:6" ht="46.5" customHeight="1">
      <c r="A12" s="163" t="s">
        <v>237</v>
      </c>
      <c r="B12" s="146">
        <v>26</v>
      </c>
      <c r="C12" s="125">
        <f>dbf!F128</f>
        <v>0</v>
      </c>
      <c r="D12" s="125">
        <f>dbf!G128</f>
        <v>0</v>
      </c>
      <c r="E12" s="125">
        <f>dbf!H128</f>
        <v>0</v>
      </c>
      <c r="F12" s="125">
        <f>dbf!I128</f>
        <v>0</v>
      </c>
    </row>
    <row r="13" spans="1:6" ht="25.5" customHeight="1">
      <c r="A13" s="163" t="s">
        <v>208</v>
      </c>
      <c r="B13" s="146">
        <v>27</v>
      </c>
      <c r="C13" s="125">
        <f>dbf!F129</f>
        <v>1</v>
      </c>
      <c r="D13" s="125">
        <f>dbf!G129</f>
        <v>0</v>
      </c>
      <c r="E13" s="125">
        <f>dbf!H129</f>
        <v>0</v>
      </c>
      <c r="F13" s="125">
        <f>dbf!I129</f>
        <v>0</v>
      </c>
    </row>
    <row r="14" spans="1:6" ht="25.5" customHeight="1">
      <c r="A14" s="163" t="s">
        <v>209</v>
      </c>
      <c r="B14" s="146">
        <v>28</v>
      </c>
      <c r="C14" s="125">
        <f>dbf!F130</f>
        <v>0</v>
      </c>
      <c r="D14" s="125">
        <f>dbf!G130</f>
        <v>0</v>
      </c>
      <c r="E14" s="125">
        <f>dbf!H130</f>
        <v>0</v>
      </c>
      <c r="F14" s="125">
        <f>dbf!I130</f>
        <v>0</v>
      </c>
    </row>
    <row r="15" spans="1:6" ht="31.5" customHeight="1">
      <c r="A15" s="163" t="s">
        <v>210</v>
      </c>
      <c r="B15" s="146">
        <v>29</v>
      </c>
      <c r="C15" s="125">
        <f>dbf!F131</f>
        <v>0</v>
      </c>
      <c r="D15" s="125">
        <f>dbf!G131</f>
        <v>0</v>
      </c>
      <c r="E15" s="125">
        <f>dbf!H131</f>
        <v>0</v>
      </c>
      <c r="F15" s="125">
        <f>dbf!I131</f>
        <v>0</v>
      </c>
    </row>
    <row r="16" spans="1:6" ht="31.5" customHeight="1">
      <c r="A16" s="163" t="s">
        <v>211</v>
      </c>
      <c r="B16" s="146">
        <v>30</v>
      </c>
      <c r="C16" s="125">
        <f>dbf!F132</f>
        <v>12</v>
      </c>
      <c r="D16" s="125">
        <f>dbf!G132</f>
        <v>12</v>
      </c>
      <c r="E16" s="125">
        <f>dbf!H132</f>
        <v>3</v>
      </c>
      <c r="F16" s="125">
        <f>dbf!I132</f>
        <v>3</v>
      </c>
    </row>
    <row r="17" spans="1:6" ht="25.5" customHeight="1">
      <c r="A17" s="163" t="s">
        <v>212</v>
      </c>
      <c r="B17" s="146">
        <v>31</v>
      </c>
      <c r="C17" s="125">
        <f>dbf!F133</f>
        <v>107</v>
      </c>
      <c r="D17" s="125">
        <f>dbf!G133</f>
        <v>46</v>
      </c>
      <c r="E17" s="125">
        <f>dbf!H133</f>
        <v>106</v>
      </c>
      <c r="F17" s="125">
        <f>dbf!I133</f>
        <v>46</v>
      </c>
    </row>
    <row r="18" spans="1:6" ht="25.5" customHeight="1">
      <c r="A18" s="163" t="s">
        <v>213</v>
      </c>
      <c r="B18" s="146">
        <v>32</v>
      </c>
      <c r="C18" s="125">
        <f>dbf!F134</f>
        <v>0</v>
      </c>
      <c r="D18" s="125">
        <f>dbf!G134</f>
        <v>0</v>
      </c>
      <c r="E18" s="125">
        <f>dbf!H134</f>
        <v>0</v>
      </c>
      <c r="F18" s="125">
        <f>dbf!I134</f>
        <v>0</v>
      </c>
    </row>
    <row r="19" spans="1:6" ht="25.5" customHeight="1">
      <c r="A19" s="163" t="s">
        <v>214</v>
      </c>
      <c r="B19" s="146">
        <v>33</v>
      </c>
      <c r="C19" s="125">
        <f>dbf!F135</f>
        <v>0</v>
      </c>
      <c r="D19" s="125">
        <f>dbf!G135</f>
        <v>0</v>
      </c>
      <c r="E19" s="125">
        <f>dbf!H135</f>
        <v>0</v>
      </c>
      <c r="F19" s="125">
        <f>dbf!I135</f>
        <v>0</v>
      </c>
    </row>
    <row r="20" spans="1:6" ht="31.5" customHeight="1">
      <c r="A20" s="163" t="s">
        <v>215</v>
      </c>
      <c r="B20" s="146">
        <v>34</v>
      </c>
      <c r="C20" s="125">
        <f>dbf!F136</f>
        <v>0</v>
      </c>
      <c r="D20" s="125">
        <f>dbf!G136</f>
        <v>0</v>
      </c>
      <c r="E20" s="125">
        <f>dbf!H136</f>
        <v>0</v>
      </c>
      <c r="F20" s="125">
        <f>dbf!I136</f>
        <v>0</v>
      </c>
    </row>
    <row r="21" spans="1:6" ht="25.5" customHeight="1">
      <c r="A21" s="163" t="s">
        <v>216</v>
      </c>
      <c r="B21" s="146">
        <v>35</v>
      </c>
      <c r="C21" s="125">
        <f>dbf!F137</f>
        <v>0</v>
      </c>
      <c r="D21" s="125">
        <f>dbf!G137</f>
        <v>0</v>
      </c>
      <c r="E21" s="125">
        <f>dbf!H137</f>
        <v>0</v>
      </c>
      <c r="F21" s="125">
        <f>dbf!I137</f>
        <v>0</v>
      </c>
    </row>
    <row r="22" spans="1:6" ht="25.5" customHeight="1">
      <c r="A22" s="163" t="s">
        <v>217</v>
      </c>
      <c r="B22" s="146">
        <v>36</v>
      </c>
      <c r="C22" s="125">
        <f>dbf!F138</f>
        <v>15</v>
      </c>
      <c r="D22" s="125">
        <f>dbf!G138</f>
        <v>14</v>
      </c>
      <c r="E22" s="125">
        <f>dbf!H138</f>
        <v>5</v>
      </c>
      <c r="F22" s="125">
        <f>dbf!I138</f>
        <v>5</v>
      </c>
    </row>
    <row r="23" spans="1:6" ht="60" customHeight="1">
      <c r="A23" s="163" t="s">
        <v>238</v>
      </c>
      <c r="B23" s="146">
        <v>37</v>
      </c>
      <c r="C23" s="125">
        <f>dbf!F139</f>
        <v>0</v>
      </c>
      <c r="D23" s="125">
        <f>dbf!G139</f>
        <v>0</v>
      </c>
      <c r="E23" s="125">
        <f>dbf!H139</f>
        <v>0</v>
      </c>
      <c r="F23" s="125">
        <f>dbf!I139</f>
        <v>0</v>
      </c>
    </row>
    <row r="24" spans="1:6" ht="31.5" customHeight="1">
      <c r="A24" s="163" t="s">
        <v>218</v>
      </c>
      <c r="B24" s="146">
        <v>38</v>
      </c>
      <c r="C24" s="125">
        <f>dbf!F140</f>
        <v>0</v>
      </c>
      <c r="D24" s="125">
        <f>dbf!G140</f>
        <v>0</v>
      </c>
      <c r="E24" s="125">
        <f>dbf!H140</f>
        <v>0</v>
      </c>
      <c r="F24" s="125">
        <f>dbf!I140</f>
        <v>0</v>
      </c>
    </row>
    <row r="25" spans="1:6" ht="25.5" customHeight="1">
      <c r="A25" s="163" t="s">
        <v>219</v>
      </c>
      <c r="B25" s="146">
        <v>39</v>
      </c>
      <c r="C25" s="125">
        <f>dbf!F141</f>
        <v>0</v>
      </c>
      <c r="D25" s="125">
        <f>dbf!G141</f>
        <v>0</v>
      </c>
      <c r="E25" s="125">
        <f>dbf!H141</f>
        <v>0</v>
      </c>
      <c r="F25" s="125">
        <f>dbf!I141</f>
        <v>0</v>
      </c>
    </row>
    <row r="26" spans="1:6" ht="25.5" customHeight="1">
      <c r="A26" s="163" t="s">
        <v>220</v>
      </c>
      <c r="B26" s="146">
        <v>40</v>
      </c>
      <c r="C26" s="125">
        <f>dbf!F142</f>
        <v>1</v>
      </c>
      <c r="D26" s="125">
        <f>dbf!G142</f>
        <v>0</v>
      </c>
      <c r="E26" s="125">
        <f>dbf!H142</f>
        <v>1</v>
      </c>
      <c r="F26" s="125">
        <f>dbf!I142</f>
        <v>0</v>
      </c>
    </row>
    <row r="27" spans="1:6" ht="25.5" customHeight="1">
      <c r="A27" s="163" t="s">
        <v>221</v>
      </c>
      <c r="B27" s="146">
        <v>41</v>
      </c>
      <c r="C27" s="125">
        <f>dbf!F143</f>
        <v>0</v>
      </c>
      <c r="D27" s="125">
        <f>dbf!G143</f>
        <v>0</v>
      </c>
      <c r="E27" s="125">
        <f>dbf!H143</f>
        <v>0</v>
      </c>
      <c r="F27" s="125">
        <f>dbf!I143</f>
        <v>0</v>
      </c>
    </row>
    <row r="28" spans="1:6" ht="25.5" customHeight="1">
      <c r="A28" s="163" t="s">
        <v>222</v>
      </c>
      <c r="B28" s="146">
        <v>42</v>
      </c>
      <c r="C28" s="125">
        <f>dbf!F144</f>
        <v>0</v>
      </c>
      <c r="D28" s="125">
        <f>dbf!G144</f>
        <v>0</v>
      </c>
      <c r="E28" s="125">
        <f>dbf!H144</f>
        <v>0</v>
      </c>
      <c r="F28" s="125">
        <f>dbf!I144</f>
        <v>0</v>
      </c>
    </row>
    <row r="29" spans="1:6" ht="42.75" customHeight="1">
      <c r="A29" s="163" t="s">
        <v>223</v>
      </c>
      <c r="B29" s="146">
        <v>43</v>
      </c>
      <c r="C29" s="125">
        <f>dbf!F145</f>
        <v>0</v>
      </c>
      <c r="D29" s="125">
        <f>dbf!G145</f>
        <v>0</v>
      </c>
      <c r="E29" s="125">
        <f>dbf!H145</f>
        <v>0</v>
      </c>
      <c r="F29" s="125">
        <f>dbf!I145</f>
        <v>0</v>
      </c>
    </row>
    <row r="30" spans="1:6" ht="24" customHeight="1">
      <c r="A30" s="163" t="s">
        <v>224</v>
      </c>
      <c r="B30" s="146">
        <v>44</v>
      </c>
      <c r="C30" s="125">
        <f>dbf!F146</f>
        <v>1</v>
      </c>
      <c r="D30" s="125">
        <f>dbf!G146</f>
        <v>1</v>
      </c>
      <c r="E30" s="125">
        <f>dbf!H146</f>
        <v>0</v>
      </c>
      <c r="F30" s="125">
        <f>dbf!I146</f>
        <v>0</v>
      </c>
    </row>
    <row r="31" spans="1:6" ht="25.5" customHeight="1">
      <c r="A31" s="163" t="s">
        <v>225</v>
      </c>
      <c r="B31" s="146">
        <v>45</v>
      </c>
      <c r="C31" s="125">
        <f>dbf!F147</f>
        <v>0</v>
      </c>
      <c r="D31" s="125">
        <f>dbf!G147</f>
        <v>0</v>
      </c>
      <c r="E31" s="125">
        <f>dbf!H147</f>
        <v>0</v>
      </c>
      <c r="F31" s="125">
        <f>dbf!I147</f>
        <v>0</v>
      </c>
    </row>
    <row r="32" spans="1:6" ht="25.5" customHeight="1">
      <c r="A32" s="163" t="s">
        <v>226</v>
      </c>
      <c r="B32" s="146">
        <v>46</v>
      </c>
      <c r="C32" s="125">
        <f>dbf!F148</f>
        <v>0</v>
      </c>
      <c r="D32" s="125">
        <f>dbf!G148</f>
        <v>0</v>
      </c>
      <c r="E32" s="125">
        <f>dbf!H148</f>
        <v>0</v>
      </c>
      <c r="F32" s="125">
        <f>dbf!I148</f>
        <v>0</v>
      </c>
    </row>
    <row r="33" spans="1:6" ht="25.5" customHeight="1">
      <c r="A33" s="163" t="s">
        <v>227</v>
      </c>
      <c r="B33" s="146">
        <v>47</v>
      </c>
      <c r="C33" s="125">
        <f>dbf!F149</f>
        <v>10</v>
      </c>
      <c r="D33" s="125">
        <f>dbf!G149</f>
        <v>9</v>
      </c>
      <c r="E33" s="125">
        <f>dbf!H149</f>
        <v>4</v>
      </c>
      <c r="F33" s="125">
        <f>dbf!I149</f>
        <v>3</v>
      </c>
    </row>
    <row r="34" spans="1:6" ht="25.5" customHeight="1">
      <c r="A34" s="163" t="s">
        <v>228</v>
      </c>
      <c r="B34" s="146">
        <v>48</v>
      </c>
      <c r="C34" s="125">
        <f>dbf!F150</f>
        <v>5</v>
      </c>
      <c r="D34" s="125">
        <f>dbf!G150</f>
        <v>5</v>
      </c>
      <c r="E34" s="125">
        <f>dbf!H150</f>
        <v>1</v>
      </c>
      <c r="F34" s="125">
        <f>dbf!I150</f>
        <v>1</v>
      </c>
    </row>
    <row r="35" spans="1:6" ht="25.5" customHeight="1">
      <c r="A35" s="163" t="s">
        <v>229</v>
      </c>
      <c r="B35" s="146">
        <v>49</v>
      </c>
      <c r="C35" s="125">
        <f>dbf!F151</f>
        <v>0</v>
      </c>
      <c r="D35" s="125">
        <f>dbf!G151</f>
        <v>0</v>
      </c>
      <c r="E35" s="125">
        <f>dbf!H151</f>
        <v>0</v>
      </c>
      <c r="F35" s="125">
        <f>dbf!I151</f>
        <v>0</v>
      </c>
    </row>
    <row r="36" spans="1:6" ht="25.5" customHeight="1">
      <c r="A36" s="163" t="s">
        <v>230</v>
      </c>
      <c r="B36" s="146">
        <v>50</v>
      </c>
      <c r="C36" s="125">
        <f>dbf!F152</f>
        <v>0</v>
      </c>
      <c r="D36" s="125">
        <f>dbf!G152</f>
        <v>0</v>
      </c>
      <c r="E36" s="125">
        <f>dbf!H152</f>
        <v>0</v>
      </c>
      <c r="F36" s="125">
        <f>dbf!I152</f>
        <v>0</v>
      </c>
    </row>
    <row r="37" spans="1:6" ht="25.5" customHeight="1">
      <c r="A37" s="163" t="s">
        <v>231</v>
      </c>
      <c r="B37" s="146">
        <v>51</v>
      </c>
      <c r="C37" s="125">
        <f>dbf!F153</f>
        <v>81</v>
      </c>
      <c r="D37" s="125">
        <f>dbf!G153</f>
        <v>3</v>
      </c>
      <c r="E37" s="125">
        <f>dbf!H153</f>
        <v>31</v>
      </c>
      <c r="F37" s="125">
        <f>dbf!I153</f>
        <v>1</v>
      </c>
    </row>
    <row r="38" spans="1:6" ht="25.5" customHeight="1">
      <c r="A38" s="163" t="s">
        <v>232</v>
      </c>
      <c r="B38" s="146">
        <v>52</v>
      </c>
      <c r="C38" s="125">
        <f>dbf!F154</f>
        <v>56</v>
      </c>
      <c r="D38" s="125">
        <f>dbf!G154</f>
        <v>21</v>
      </c>
      <c r="E38" s="125">
        <f>dbf!H154</f>
        <v>9</v>
      </c>
      <c r="F38" s="125">
        <f>dbf!I154</f>
        <v>4</v>
      </c>
    </row>
    <row r="39" spans="1:6" ht="25.5" customHeight="1">
      <c r="A39" s="163" t="s">
        <v>233</v>
      </c>
      <c r="B39" s="146">
        <v>53</v>
      </c>
      <c r="C39" s="125">
        <f>dbf!F155</f>
        <v>0</v>
      </c>
      <c r="D39" s="125">
        <f>dbf!G155</f>
        <v>0</v>
      </c>
      <c r="E39" s="125">
        <f>dbf!H155</f>
        <v>0</v>
      </c>
      <c r="F39" s="125">
        <f>dbf!I155</f>
        <v>0</v>
      </c>
    </row>
    <row r="40" spans="1:6" ht="25.5" customHeight="1">
      <c r="A40" s="163" t="s">
        <v>234</v>
      </c>
      <c r="B40" s="146">
        <v>54</v>
      </c>
      <c r="C40" s="125">
        <f>dbf!F156</f>
        <v>0</v>
      </c>
      <c r="D40" s="125">
        <f>dbf!G156</f>
        <v>0</v>
      </c>
      <c r="E40" s="125">
        <f>dbf!H156</f>
        <v>0</v>
      </c>
      <c r="F40" s="125">
        <f>dbf!I156</f>
        <v>0</v>
      </c>
    </row>
    <row r="41" spans="1:6" ht="25.5" customHeight="1">
      <c r="A41" s="163" t="s">
        <v>235</v>
      </c>
      <c r="B41" s="146">
        <v>55</v>
      </c>
      <c r="C41" s="125">
        <f>dbf!F157</f>
        <v>3</v>
      </c>
      <c r="D41" s="125">
        <f>dbf!G157</f>
        <v>0</v>
      </c>
      <c r="E41" s="125">
        <f>dbf!H157</f>
        <v>3</v>
      </c>
      <c r="F41" s="125">
        <f>dbf!I157</f>
        <v>0</v>
      </c>
    </row>
    <row r="42" spans="1:6" ht="25.5" customHeight="1">
      <c r="A42" s="164"/>
      <c r="B42" s="165"/>
      <c r="C42" s="164"/>
      <c r="D42" s="164"/>
      <c r="E42" s="164"/>
      <c r="F42" s="164"/>
    </row>
  </sheetData>
  <sheetProtection/>
  <mergeCells count="5">
    <mergeCell ref="A6:B6"/>
    <mergeCell ref="C3:F3"/>
    <mergeCell ref="C4:D4"/>
    <mergeCell ref="E4:F4"/>
    <mergeCell ref="A3:B5"/>
  </mergeCells>
  <printOptions/>
  <pageMargins left="0.5905511811023623" right="0.3937007874015748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w Ostrowie Wielkopolskim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4 do MPiPS-01</dc:title>
  <dc:subject/>
  <dc:creator>AB</dc:creator>
  <cp:keywords/>
  <dc:description/>
  <cp:lastModifiedBy>PUP Jarocin</cp:lastModifiedBy>
  <cp:lastPrinted>2010-01-13T13:16:55Z</cp:lastPrinted>
  <dcterms:created xsi:type="dcterms:W3CDTF">2008-10-27T11:28:44Z</dcterms:created>
  <dcterms:modified xsi:type="dcterms:W3CDTF">2010-01-13T13:32:04Z</dcterms:modified>
  <cp:category/>
  <cp:version/>
  <cp:contentType/>
  <cp:contentStatus/>
</cp:coreProperties>
</file>